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/>
  </bookViews>
  <sheets>
    <sheet name="Sheet1" sheetId="1" r:id="rId1"/>
  </sheets>
  <definedNames>
    <definedName name="_xlnm._FilterDatabase" localSheetId="0" hidden="1">Sheet1!$A$1:$M$16</definedName>
    <definedName name="_xlnm.Print_Titles" localSheetId="0">Sheet1!$1:$2</definedName>
    <definedName name="_xlnm.Print_Area" localSheetId="0">Sheet1!$A$1:$M$17</definedName>
  </definedNames>
  <calcPr calcId="144525"/>
</workbook>
</file>

<file path=xl/sharedStrings.xml><?xml version="1.0" encoding="utf-8"?>
<sst xmlns="http://schemas.openxmlformats.org/spreadsheetml/2006/main" count="86" uniqueCount="36">
  <si>
    <t>南开区2025年12月拟享受创业培训补贴公示明细</t>
  </si>
  <si>
    <t>序号</t>
  </si>
  <si>
    <t>备案号</t>
  </si>
  <si>
    <t>培训机构名称</t>
  </si>
  <si>
    <t>培训项目</t>
  </si>
  <si>
    <t>人员类别</t>
  </si>
  <si>
    <t>开课日期</t>
  </si>
  <si>
    <t>结课日期</t>
  </si>
  <si>
    <t>使用资金类别</t>
  </si>
  <si>
    <t>申报    人数</t>
  </si>
  <si>
    <t>取得《创业培训合格证书》人数</t>
  </si>
  <si>
    <t>补贴  人数</t>
  </si>
  <si>
    <t>培训补贴
（元/每人）</t>
  </si>
  <si>
    <t>补贴金额（元）</t>
  </si>
  <si>
    <t>202510400041</t>
  </si>
  <si>
    <t>天津市开放创业职业培训学校</t>
  </si>
  <si>
    <t>网络直播创业课程</t>
  </si>
  <si>
    <t>高职院校毕业学年学生</t>
  </si>
  <si>
    <t>就业补助资金</t>
  </si>
  <si>
    <t>202510400042</t>
  </si>
  <si>
    <t>202510400043</t>
  </si>
  <si>
    <t>202510400046</t>
  </si>
  <si>
    <t>202510400047</t>
  </si>
  <si>
    <t>202510400049</t>
  </si>
  <si>
    <t>202510400050</t>
  </si>
  <si>
    <t>202510400051</t>
  </si>
  <si>
    <t>202510400052</t>
  </si>
  <si>
    <t>GYB+模拟实训</t>
  </si>
  <si>
    <t>本科院校毕业学年学生</t>
  </si>
  <si>
    <t>202510400053</t>
  </si>
  <si>
    <t>202510400054</t>
  </si>
  <si>
    <t>202510400055</t>
  </si>
  <si>
    <t>202510400056</t>
  </si>
  <si>
    <t>202510400057</t>
  </si>
  <si>
    <t>总计</t>
  </si>
  <si>
    <t>.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</si>
</sst>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2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4"/>
      <color theme="1"/>
      <name val="宋体"/>
      <charset val="134"/>
    </font>
    <font>
      <sz val="22"/>
      <color theme="1"/>
      <name val="方正小标宋简体"/>
      <charset val="134"/>
    </font>
    <font>
      <sz val="12"/>
      <color theme="1"/>
      <name val="黑体"/>
      <charset val="134"/>
    </font>
    <font>
      <sz val="10"/>
      <color theme="1"/>
      <name val="仿宋_GB2312"/>
      <charset val="134"/>
    </font>
    <font>
      <sz val="10"/>
      <name val="仿宋_GB2312"/>
      <charset val="134"/>
    </font>
    <font>
      <b/>
      <sz val="12"/>
      <color theme="1"/>
      <name val="黑体"/>
      <charset val="134"/>
    </font>
    <font>
      <b/>
      <sz val="12"/>
      <color indexed="8"/>
      <name val="黑体"/>
      <charset val="134"/>
    </font>
    <font>
      <b/>
      <sz val="12"/>
      <name val="黑体"/>
      <charset val="134"/>
    </font>
    <font>
      <b/>
      <sz val="11"/>
      <name val="宋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6" borderId="3" applyNumberFormat="0" applyAlignment="0" applyProtection="0">
      <alignment vertical="center"/>
    </xf>
    <xf numFmtId="0" fontId="20" fillId="13" borderId="6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20" borderId="9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6" borderId="2" applyNumberFormat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31" fillId="0" borderId="0">
      <alignment vertical="center"/>
    </xf>
    <xf numFmtId="44" fontId="0" fillId="0" borderId="0" applyFont="0" applyFill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4" fillId="4" borderId="2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Font="1" applyFill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vertical="center" wrapText="1"/>
    </xf>
    <xf numFmtId="0" fontId="2" fillId="0" borderId="0" xfId="0" applyFont="1" applyFill="1" applyBorder="1" applyAlignment="1">
      <alignment vertical="center"/>
    </xf>
    <xf numFmtId="0" fontId="0" fillId="0" borderId="0" xfId="0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31" fontId="6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>
      <alignment vertical="center"/>
    </xf>
    <xf numFmtId="0" fontId="0" fillId="0" borderId="0" xfId="0" applyFill="1" applyBorder="1">
      <alignment vertical="center"/>
    </xf>
    <xf numFmtId="0" fontId="11" fillId="0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 quotePrefix="1">
      <alignment horizontal="center" vertical="center"/>
    </xf>
  </cellXfs>
  <cellStyles count="50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常规_培训汇总表" xfId="42"/>
    <cellStyle name="货币" xfId="43" builtinId="4"/>
    <cellStyle name="强调文字颜色 3" xfId="44" builtinId="37"/>
    <cellStyle name="20% - 强调文字颜色 3" xfId="45" builtinId="38"/>
    <cellStyle name="输入" xfId="46" builtinId="20"/>
    <cellStyle name="40% - 强调文字颜色 3" xfId="47" builtinId="39"/>
    <cellStyle name="强调文字颜色 4" xfId="48" builtinId="41"/>
    <cellStyle name="20% - 强调文字颜色 4" xfId="49" builtinId="4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VL982765"/>
  <sheetViews>
    <sheetView tabSelected="1" workbookViewId="0">
      <selection activeCell="O9" sqref="O9"/>
    </sheetView>
  </sheetViews>
  <sheetFormatPr defaultColWidth="9" defaultRowHeight="18.75"/>
  <cols>
    <col min="1" max="1" width="5.625" style="4" customWidth="1"/>
    <col min="2" max="2" width="14.625" style="5" customWidth="1"/>
    <col min="3" max="3" width="25.625" style="6" customWidth="1"/>
    <col min="4" max="4" width="16.125" style="6" customWidth="1"/>
    <col min="5" max="5" width="19.375" style="6" customWidth="1"/>
    <col min="6" max="6" width="14" style="6" customWidth="1"/>
    <col min="7" max="7" width="13.875" style="6" customWidth="1"/>
    <col min="8" max="8" width="15" style="6" customWidth="1"/>
    <col min="9" max="9" width="7.75" style="6" customWidth="1"/>
    <col min="10" max="10" width="16.3833333333333" style="6" customWidth="1"/>
    <col min="11" max="11" width="8" style="7" customWidth="1"/>
    <col min="12" max="12" width="13.125" style="8" customWidth="1"/>
    <col min="13" max="13" width="15.625" style="9" customWidth="1"/>
    <col min="14" max="16384" width="9" style="10"/>
  </cols>
  <sheetData>
    <row r="1" s="1" customFormat="1" ht="69" customHeight="1" spans="1:13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</row>
    <row r="2" s="2" customFormat="1" ht="48" customHeight="1" spans="1:13">
      <c r="A2" s="12" t="s">
        <v>1</v>
      </c>
      <c r="B2" s="12" t="s">
        <v>2</v>
      </c>
      <c r="C2" s="12" t="s">
        <v>3</v>
      </c>
      <c r="D2" s="12" t="s">
        <v>4</v>
      </c>
      <c r="E2" s="12" t="s">
        <v>5</v>
      </c>
      <c r="F2" s="17" t="s">
        <v>6</v>
      </c>
      <c r="G2" s="17" t="s">
        <v>7</v>
      </c>
      <c r="H2" s="12" t="s">
        <v>8</v>
      </c>
      <c r="I2" s="17" t="s">
        <v>9</v>
      </c>
      <c r="J2" s="17" t="s">
        <v>10</v>
      </c>
      <c r="K2" s="17" t="s">
        <v>11</v>
      </c>
      <c r="L2" s="17" t="s">
        <v>12</v>
      </c>
      <c r="M2" s="12" t="s">
        <v>13</v>
      </c>
    </row>
    <row r="3" s="2" customFormat="1" ht="30" customHeight="1" spans="1:13">
      <c r="A3" s="13">
        <v>1</v>
      </c>
      <c r="B3" s="27" t="s">
        <v>14</v>
      </c>
      <c r="C3" s="15" t="s">
        <v>15</v>
      </c>
      <c r="D3" s="15" t="s">
        <v>16</v>
      </c>
      <c r="E3" s="15" t="s">
        <v>17</v>
      </c>
      <c r="F3" s="18">
        <v>45828</v>
      </c>
      <c r="G3" s="18">
        <v>45834</v>
      </c>
      <c r="H3" s="15" t="s">
        <v>18</v>
      </c>
      <c r="I3" s="15">
        <v>27</v>
      </c>
      <c r="J3" s="14">
        <v>26</v>
      </c>
      <c r="K3" s="14">
        <v>26</v>
      </c>
      <c r="L3" s="14">
        <v>650</v>
      </c>
      <c r="M3" s="13">
        <f t="shared" ref="M3:M16" si="0">L3*K3</f>
        <v>16900</v>
      </c>
    </row>
    <row r="4" s="2" customFormat="1" ht="30" customHeight="1" spans="1:13">
      <c r="A4" s="13">
        <v>2</v>
      </c>
      <c r="B4" s="27" t="s">
        <v>19</v>
      </c>
      <c r="C4" s="15" t="s">
        <v>15</v>
      </c>
      <c r="D4" s="15" t="s">
        <v>16</v>
      </c>
      <c r="E4" s="15" t="s">
        <v>17</v>
      </c>
      <c r="F4" s="18">
        <v>45828</v>
      </c>
      <c r="G4" s="18">
        <v>45834</v>
      </c>
      <c r="H4" s="15" t="s">
        <v>18</v>
      </c>
      <c r="I4" s="15">
        <v>30</v>
      </c>
      <c r="J4" s="14">
        <v>21</v>
      </c>
      <c r="K4" s="14">
        <v>21</v>
      </c>
      <c r="L4" s="14">
        <v>650</v>
      </c>
      <c r="M4" s="13">
        <f t="shared" si="0"/>
        <v>13650</v>
      </c>
    </row>
    <row r="5" s="2" customFormat="1" ht="30" customHeight="1" spans="1:13">
      <c r="A5" s="13">
        <v>3</v>
      </c>
      <c r="B5" s="27" t="s">
        <v>20</v>
      </c>
      <c r="C5" s="15" t="s">
        <v>15</v>
      </c>
      <c r="D5" s="15" t="s">
        <v>16</v>
      </c>
      <c r="E5" s="15" t="s">
        <v>17</v>
      </c>
      <c r="F5" s="18">
        <v>45828</v>
      </c>
      <c r="G5" s="18">
        <v>45834</v>
      </c>
      <c r="H5" s="15" t="s">
        <v>18</v>
      </c>
      <c r="I5" s="15">
        <v>29</v>
      </c>
      <c r="J5" s="15">
        <v>25</v>
      </c>
      <c r="K5" s="14">
        <v>25</v>
      </c>
      <c r="L5" s="14">
        <v>650</v>
      </c>
      <c r="M5" s="13">
        <f t="shared" si="0"/>
        <v>16250</v>
      </c>
    </row>
    <row r="6" s="2" customFormat="1" ht="30" customHeight="1" spans="1:13">
      <c r="A6" s="13">
        <v>4</v>
      </c>
      <c r="B6" s="27" t="s">
        <v>21</v>
      </c>
      <c r="C6" s="15" t="s">
        <v>15</v>
      </c>
      <c r="D6" s="15" t="s">
        <v>16</v>
      </c>
      <c r="E6" s="15" t="s">
        <v>17</v>
      </c>
      <c r="F6" s="18">
        <v>45835</v>
      </c>
      <c r="G6" s="18">
        <v>45842</v>
      </c>
      <c r="H6" s="15" t="s">
        <v>18</v>
      </c>
      <c r="I6" s="15">
        <v>26</v>
      </c>
      <c r="J6" s="14">
        <v>17</v>
      </c>
      <c r="K6" s="14">
        <v>17</v>
      </c>
      <c r="L6" s="14">
        <v>650</v>
      </c>
      <c r="M6" s="13">
        <f t="shared" si="0"/>
        <v>11050</v>
      </c>
    </row>
    <row r="7" s="2" customFormat="1" ht="30" customHeight="1" spans="1:18">
      <c r="A7" s="13">
        <v>5</v>
      </c>
      <c r="B7" s="27" t="s">
        <v>22</v>
      </c>
      <c r="C7" s="15" t="s">
        <v>15</v>
      </c>
      <c r="D7" s="15" t="s">
        <v>16</v>
      </c>
      <c r="E7" s="15" t="s">
        <v>17</v>
      </c>
      <c r="F7" s="18">
        <v>45835</v>
      </c>
      <c r="G7" s="18">
        <v>45842</v>
      </c>
      <c r="H7" s="15" t="s">
        <v>18</v>
      </c>
      <c r="I7" s="15">
        <v>27</v>
      </c>
      <c r="J7" s="15">
        <v>22</v>
      </c>
      <c r="K7" s="14">
        <v>22</v>
      </c>
      <c r="L7" s="14">
        <v>650</v>
      </c>
      <c r="M7" s="13">
        <f t="shared" si="0"/>
        <v>14300</v>
      </c>
      <c r="R7" s="22"/>
    </row>
    <row r="8" s="2" customFormat="1" ht="30" customHeight="1" spans="1:18">
      <c r="A8" s="13">
        <v>6</v>
      </c>
      <c r="B8" s="27" t="s">
        <v>23</v>
      </c>
      <c r="C8" s="15" t="s">
        <v>15</v>
      </c>
      <c r="D8" s="15" t="s">
        <v>16</v>
      </c>
      <c r="E8" s="15" t="s">
        <v>17</v>
      </c>
      <c r="F8" s="18">
        <v>45835</v>
      </c>
      <c r="G8" s="18">
        <v>45842</v>
      </c>
      <c r="H8" s="15" t="s">
        <v>18</v>
      </c>
      <c r="I8" s="15">
        <v>29</v>
      </c>
      <c r="J8" s="14">
        <v>23</v>
      </c>
      <c r="K8" s="14">
        <v>23</v>
      </c>
      <c r="L8" s="14">
        <v>650</v>
      </c>
      <c r="M8" s="13">
        <f t="shared" si="0"/>
        <v>14950</v>
      </c>
      <c r="R8" s="22"/>
    </row>
    <row r="9" s="2" customFormat="1" ht="30" customHeight="1" spans="1:18">
      <c r="A9" s="13">
        <v>7</v>
      </c>
      <c r="B9" s="27" t="s">
        <v>24</v>
      </c>
      <c r="C9" s="15" t="s">
        <v>15</v>
      </c>
      <c r="D9" s="15" t="s">
        <v>16</v>
      </c>
      <c r="E9" s="15" t="s">
        <v>17</v>
      </c>
      <c r="F9" s="18">
        <v>45835</v>
      </c>
      <c r="G9" s="18">
        <v>45842</v>
      </c>
      <c r="H9" s="15" t="s">
        <v>18</v>
      </c>
      <c r="I9" s="15">
        <v>29</v>
      </c>
      <c r="J9" s="14">
        <v>23</v>
      </c>
      <c r="K9" s="14">
        <v>23</v>
      </c>
      <c r="L9" s="14">
        <v>650</v>
      </c>
      <c r="M9" s="13">
        <f t="shared" si="0"/>
        <v>14950</v>
      </c>
      <c r="R9" s="23"/>
    </row>
    <row r="10" s="2" customFormat="1" ht="30" customHeight="1" spans="1:18">
      <c r="A10" s="13">
        <v>8</v>
      </c>
      <c r="B10" s="27" t="s">
        <v>25</v>
      </c>
      <c r="C10" s="15" t="s">
        <v>15</v>
      </c>
      <c r="D10" s="15" t="s">
        <v>16</v>
      </c>
      <c r="E10" s="15" t="s">
        <v>17</v>
      </c>
      <c r="F10" s="18">
        <v>45835</v>
      </c>
      <c r="G10" s="18">
        <v>45842</v>
      </c>
      <c r="H10" s="15" t="s">
        <v>18</v>
      </c>
      <c r="I10" s="15">
        <v>29</v>
      </c>
      <c r="J10" s="15">
        <v>23</v>
      </c>
      <c r="K10" s="14">
        <v>23</v>
      </c>
      <c r="L10" s="14">
        <v>650</v>
      </c>
      <c r="M10" s="13">
        <f t="shared" si="0"/>
        <v>14950</v>
      </c>
      <c r="R10" s="22"/>
    </row>
    <row r="11" s="2" customFormat="1" ht="30" customHeight="1" spans="1:18">
      <c r="A11" s="13">
        <v>9</v>
      </c>
      <c r="B11" s="27" t="s">
        <v>26</v>
      </c>
      <c r="C11" s="15" t="s">
        <v>15</v>
      </c>
      <c r="D11" s="14" t="s">
        <v>27</v>
      </c>
      <c r="E11" s="14" t="s">
        <v>28</v>
      </c>
      <c r="F11" s="18">
        <v>45838</v>
      </c>
      <c r="G11" s="18">
        <v>45852</v>
      </c>
      <c r="H11" s="15" t="s">
        <v>18</v>
      </c>
      <c r="I11" s="15">
        <v>31</v>
      </c>
      <c r="J11" s="14">
        <v>26</v>
      </c>
      <c r="K11" s="14">
        <v>26</v>
      </c>
      <c r="L11" s="14">
        <v>650</v>
      </c>
      <c r="M11" s="13">
        <f t="shared" si="0"/>
        <v>16900</v>
      </c>
      <c r="R11" s="23"/>
    </row>
    <row r="12" s="2" customFormat="1" ht="30" customHeight="1" spans="1:18">
      <c r="A12" s="13">
        <v>10</v>
      </c>
      <c r="B12" s="27" t="s">
        <v>29</v>
      </c>
      <c r="C12" s="15" t="s">
        <v>15</v>
      </c>
      <c r="D12" s="14" t="s">
        <v>27</v>
      </c>
      <c r="E12" s="14" t="s">
        <v>28</v>
      </c>
      <c r="F12" s="18">
        <v>45838</v>
      </c>
      <c r="G12" s="18">
        <v>45852</v>
      </c>
      <c r="H12" s="15" t="s">
        <v>18</v>
      </c>
      <c r="I12" s="15">
        <v>30</v>
      </c>
      <c r="J12" s="14">
        <v>25</v>
      </c>
      <c r="K12" s="14">
        <v>25</v>
      </c>
      <c r="L12" s="14">
        <v>650</v>
      </c>
      <c r="M12" s="13">
        <f t="shared" si="0"/>
        <v>16250</v>
      </c>
      <c r="R12" s="22"/>
    </row>
    <row r="13" s="2" customFormat="1" ht="30" customHeight="1" spans="1:18">
      <c r="A13" s="13">
        <v>11</v>
      </c>
      <c r="B13" s="27" t="s">
        <v>30</v>
      </c>
      <c r="C13" s="15" t="s">
        <v>15</v>
      </c>
      <c r="D13" s="14" t="s">
        <v>27</v>
      </c>
      <c r="E13" s="14" t="s">
        <v>28</v>
      </c>
      <c r="F13" s="18">
        <v>45847</v>
      </c>
      <c r="G13" s="18">
        <v>45860</v>
      </c>
      <c r="H13" s="15" t="s">
        <v>18</v>
      </c>
      <c r="I13" s="15">
        <v>29</v>
      </c>
      <c r="J13" s="15">
        <v>26</v>
      </c>
      <c r="K13" s="14">
        <v>26</v>
      </c>
      <c r="L13" s="14">
        <v>650</v>
      </c>
      <c r="M13" s="13">
        <f t="shared" si="0"/>
        <v>16900</v>
      </c>
      <c r="R13" s="22"/>
    </row>
    <row r="14" s="2" customFormat="1" ht="30" customHeight="1" spans="1:18">
      <c r="A14" s="13">
        <v>12</v>
      </c>
      <c r="B14" s="27" t="s">
        <v>31</v>
      </c>
      <c r="C14" s="15" t="s">
        <v>15</v>
      </c>
      <c r="D14" s="14" t="s">
        <v>27</v>
      </c>
      <c r="E14" s="14" t="s">
        <v>28</v>
      </c>
      <c r="F14" s="18">
        <v>45847</v>
      </c>
      <c r="G14" s="18">
        <v>45860</v>
      </c>
      <c r="H14" s="15" t="s">
        <v>18</v>
      </c>
      <c r="I14" s="15">
        <v>31</v>
      </c>
      <c r="J14" s="15">
        <v>31</v>
      </c>
      <c r="K14" s="14">
        <v>30</v>
      </c>
      <c r="L14" s="14">
        <v>650</v>
      </c>
      <c r="M14" s="13">
        <f t="shared" si="0"/>
        <v>19500</v>
      </c>
      <c r="R14" s="23"/>
    </row>
    <row r="15" s="2" customFormat="1" ht="30" customHeight="1" spans="1:18">
      <c r="A15" s="13">
        <v>13</v>
      </c>
      <c r="B15" s="27" t="s">
        <v>32</v>
      </c>
      <c r="C15" s="15" t="s">
        <v>15</v>
      </c>
      <c r="D15" s="14" t="s">
        <v>27</v>
      </c>
      <c r="E15" s="14" t="s">
        <v>28</v>
      </c>
      <c r="F15" s="18">
        <v>45847</v>
      </c>
      <c r="G15" s="18">
        <v>45860</v>
      </c>
      <c r="H15" s="15" t="s">
        <v>18</v>
      </c>
      <c r="I15" s="15">
        <v>26</v>
      </c>
      <c r="J15" s="14">
        <v>12</v>
      </c>
      <c r="K15" s="14">
        <v>12</v>
      </c>
      <c r="L15" s="14">
        <v>650</v>
      </c>
      <c r="M15" s="13">
        <f t="shared" si="0"/>
        <v>7800</v>
      </c>
      <c r="R15" s="22"/>
    </row>
    <row r="16" s="2" customFormat="1" ht="30" customHeight="1" spans="1:18">
      <c r="A16" s="13">
        <v>14</v>
      </c>
      <c r="B16" s="27" t="s">
        <v>33</v>
      </c>
      <c r="C16" s="15" t="s">
        <v>15</v>
      </c>
      <c r="D16" s="14" t="s">
        <v>27</v>
      </c>
      <c r="E16" s="14" t="s">
        <v>28</v>
      </c>
      <c r="F16" s="18">
        <v>45847</v>
      </c>
      <c r="G16" s="18">
        <v>45860</v>
      </c>
      <c r="H16" s="15" t="s">
        <v>18</v>
      </c>
      <c r="I16" s="15">
        <v>25</v>
      </c>
      <c r="J16" s="14">
        <v>23</v>
      </c>
      <c r="K16" s="14">
        <v>23</v>
      </c>
      <c r="L16" s="14">
        <v>650</v>
      </c>
      <c r="M16" s="13">
        <f t="shared" si="0"/>
        <v>14950</v>
      </c>
      <c r="R16" s="22"/>
    </row>
    <row r="17" s="3" customFormat="1" ht="28" customHeight="1" spans="1:19">
      <c r="A17" s="16" t="s">
        <v>34</v>
      </c>
      <c r="B17" s="16"/>
      <c r="C17" s="16"/>
      <c r="D17" s="16"/>
      <c r="E17" s="16"/>
      <c r="F17" s="16"/>
      <c r="G17" s="16"/>
      <c r="H17" s="19"/>
      <c r="I17" s="19">
        <f>SUM(I3:I16)</f>
        <v>398</v>
      </c>
      <c r="J17" s="20">
        <f>SUM(J3:J16)</f>
        <v>323</v>
      </c>
      <c r="K17" s="20">
        <f>SUM(K3:K16)</f>
        <v>322</v>
      </c>
      <c r="L17" s="21"/>
      <c r="M17" s="21">
        <f>SUM(M3:M16)</f>
        <v>209300</v>
      </c>
      <c r="P17" s="3" t="s">
        <v>35</v>
      </c>
      <c r="Q17" s="24"/>
      <c r="R17" s="23"/>
      <c r="S17" s="24"/>
    </row>
    <row r="18" spans="17:19">
      <c r="Q18" s="25"/>
      <c r="R18" s="22"/>
      <c r="S18" s="25"/>
    </row>
    <row r="19" spans="17:19">
      <c r="Q19" s="25"/>
      <c r="R19" s="26"/>
      <c r="S19" s="25"/>
    </row>
    <row r="20" spans="17:19">
      <c r="Q20" s="25"/>
      <c r="R20" s="25"/>
      <c r="S20" s="25"/>
    </row>
    <row r="21" spans="17:19">
      <c r="Q21" s="25"/>
      <c r="R21" s="25"/>
      <c r="S21" s="25"/>
    </row>
    <row r="22" spans="17:19">
      <c r="Q22" s="25"/>
      <c r="R22" s="25"/>
      <c r="S22" s="25"/>
    </row>
  </sheetData>
  <mergeCells count="311">
    <mergeCell ref="A1:M1"/>
    <mergeCell ref="IL1:IZ1"/>
    <mergeCell ref="SH1:SV1"/>
    <mergeCell ref="ACD1:ACR1"/>
    <mergeCell ref="ALZ1:AMN1"/>
    <mergeCell ref="AVV1:AWJ1"/>
    <mergeCell ref="BFR1:BGF1"/>
    <mergeCell ref="BPN1:BQB1"/>
    <mergeCell ref="BZJ1:BZX1"/>
    <mergeCell ref="CJF1:CJT1"/>
    <mergeCell ref="CTB1:CTP1"/>
    <mergeCell ref="DCX1:DDL1"/>
    <mergeCell ref="DMT1:DNH1"/>
    <mergeCell ref="DWP1:DXD1"/>
    <mergeCell ref="EGL1:EGZ1"/>
    <mergeCell ref="EQH1:EQV1"/>
    <mergeCell ref="FAD1:FAR1"/>
    <mergeCell ref="FJZ1:FKN1"/>
    <mergeCell ref="FTV1:FUJ1"/>
    <mergeCell ref="GDR1:GEF1"/>
    <mergeCell ref="GNN1:GOB1"/>
    <mergeCell ref="GXJ1:GXX1"/>
    <mergeCell ref="HHF1:HHT1"/>
    <mergeCell ref="HRB1:HRP1"/>
    <mergeCell ref="IAX1:IBL1"/>
    <mergeCell ref="IKT1:ILH1"/>
    <mergeCell ref="IUP1:IVD1"/>
    <mergeCell ref="JEL1:JEZ1"/>
    <mergeCell ref="JOH1:JOV1"/>
    <mergeCell ref="JYD1:JYR1"/>
    <mergeCell ref="KHZ1:KIN1"/>
    <mergeCell ref="KRV1:KSJ1"/>
    <mergeCell ref="LBR1:LCF1"/>
    <mergeCell ref="LLN1:LMB1"/>
    <mergeCell ref="LVJ1:LVX1"/>
    <mergeCell ref="MFF1:MFT1"/>
    <mergeCell ref="MPB1:MPP1"/>
    <mergeCell ref="MYX1:MZL1"/>
    <mergeCell ref="NIT1:NJH1"/>
    <mergeCell ref="NSP1:NTD1"/>
    <mergeCell ref="OCL1:OCZ1"/>
    <mergeCell ref="OMH1:OMV1"/>
    <mergeCell ref="OWD1:OWR1"/>
    <mergeCell ref="PFZ1:PGN1"/>
    <mergeCell ref="PPV1:PQJ1"/>
    <mergeCell ref="PZR1:QAF1"/>
    <mergeCell ref="QJN1:QKB1"/>
    <mergeCell ref="QTJ1:QTX1"/>
    <mergeCell ref="RDF1:RDT1"/>
    <mergeCell ref="RNB1:RNP1"/>
    <mergeCell ref="RWX1:RXL1"/>
    <mergeCell ref="SGT1:SHH1"/>
    <mergeCell ref="SQP1:SRD1"/>
    <mergeCell ref="TAL1:TAZ1"/>
    <mergeCell ref="TKH1:TKV1"/>
    <mergeCell ref="TUD1:TUR1"/>
    <mergeCell ref="UDZ1:UEN1"/>
    <mergeCell ref="UNV1:UOJ1"/>
    <mergeCell ref="UXR1:UYF1"/>
    <mergeCell ref="VHN1:VIB1"/>
    <mergeCell ref="VRJ1:VRX1"/>
    <mergeCell ref="WBF1:WBT1"/>
    <mergeCell ref="WLB1:WLP1"/>
    <mergeCell ref="WUX1:WVL1"/>
    <mergeCell ref="IU2:IV2"/>
    <mergeCell ref="IW2:IY2"/>
    <mergeCell ref="SQ2:SR2"/>
    <mergeCell ref="SS2:SU2"/>
    <mergeCell ref="ACM2:ACN2"/>
    <mergeCell ref="ACO2:ACQ2"/>
    <mergeCell ref="AMI2:AMJ2"/>
    <mergeCell ref="AMK2:AMM2"/>
    <mergeCell ref="AWE2:AWF2"/>
    <mergeCell ref="AWG2:AWI2"/>
    <mergeCell ref="BGA2:BGB2"/>
    <mergeCell ref="BGC2:BGE2"/>
    <mergeCell ref="BPW2:BPX2"/>
    <mergeCell ref="BPY2:BQA2"/>
    <mergeCell ref="BZS2:BZT2"/>
    <mergeCell ref="BZU2:BZW2"/>
    <mergeCell ref="CJO2:CJP2"/>
    <mergeCell ref="CJQ2:CJS2"/>
    <mergeCell ref="CTK2:CTL2"/>
    <mergeCell ref="CTM2:CTO2"/>
    <mergeCell ref="DDG2:DDH2"/>
    <mergeCell ref="DDI2:DDK2"/>
    <mergeCell ref="DNC2:DND2"/>
    <mergeCell ref="DNE2:DNG2"/>
    <mergeCell ref="DWY2:DWZ2"/>
    <mergeCell ref="DXA2:DXC2"/>
    <mergeCell ref="EGU2:EGV2"/>
    <mergeCell ref="EGW2:EGY2"/>
    <mergeCell ref="EQQ2:EQR2"/>
    <mergeCell ref="EQS2:EQU2"/>
    <mergeCell ref="FAM2:FAN2"/>
    <mergeCell ref="FAO2:FAQ2"/>
    <mergeCell ref="FKI2:FKJ2"/>
    <mergeCell ref="FKK2:FKM2"/>
    <mergeCell ref="FUE2:FUF2"/>
    <mergeCell ref="FUG2:FUI2"/>
    <mergeCell ref="GEA2:GEB2"/>
    <mergeCell ref="GEC2:GEE2"/>
    <mergeCell ref="GNW2:GNX2"/>
    <mergeCell ref="GNY2:GOA2"/>
    <mergeCell ref="GXS2:GXT2"/>
    <mergeCell ref="GXU2:GXW2"/>
    <mergeCell ref="HHO2:HHP2"/>
    <mergeCell ref="HHQ2:HHS2"/>
    <mergeCell ref="HRK2:HRL2"/>
    <mergeCell ref="HRM2:HRO2"/>
    <mergeCell ref="IBG2:IBH2"/>
    <mergeCell ref="IBI2:IBK2"/>
    <mergeCell ref="ILC2:ILD2"/>
    <mergeCell ref="ILE2:ILG2"/>
    <mergeCell ref="IUY2:IUZ2"/>
    <mergeCell ref="IVA2:IVC2"/>
    <mergeCell ref="JEU2:JEV2"/>
    <mergeCell ref="JEW2:JEY2"/>
    <mergeCell ref="JOQ2:JOR2"/>
    <mergeCell ref="JOS2:JOU2"/>
    <mergeCell ref="JYM2:JYN2"/>
    <mergeCell ref="JYO2:JYQ2"/>
    <mergeCell ref="KII2:KIJ2"/>
    <mergeCell ref="KIK2:KIM2"/>
    <mergeCell ref="KSE2:KSF2"/>
    <mergeCell ref="KSG2:KSI2"/>
    <mergeCell ref="LCA2:LCB2"/>
    <mergeCell ref="LCC2:LCE2"/>
    <mergeCell ref="LLW2:LLX2"/>
    <mergeCell ref="LLY2:LMA2"/>
    <mergeCell ref="LVS2:LVT2"/>
    <mergeCell ref="LVU2:LVW2"/>
    <mergeCell ref="MFO2:MFP2"/>
    <mergeCell ref="MFQ2:MFS2"/>
    <mergeCell ref="MPK2:MPL2"/>
    <mergeCell ref="MPM2:MPO2"/>
    <mergeCell ref="MZG2:MZH2"/>
    <mergeCell ref="MZI2:MZK2"/>
    <mergeCell ref="NJC2:NJD2"/>
    <mergeCell ref="NJE2:NJG2"/>
    <mergeCell ref="NSY2:NSZ2"/>
    <mergeCell ref="NTA2:NTC2"/>
    <mergeCell ref="OCU2:OCV2"/>
    <mergeCell ref="OCW2:OCY2"/>
    <mergeCell ref="OMQ2:OMR2"/>
    <mergeCell ref="OMS2:OMU2"/>
    <mergeCell ref="OWM2:OWN2"/>
    <mergeCell ref="OWO2:OWQ2"/>
    <mergeCell ref="PGI2:PGJ2"/>
    <mergeCell ref="PGK2:PGM2"/>
    <mergeCell ref="PQE2:PQF2"/>
    <mergeCell ref="PQG2:PQI2"/>
    <mergeCell ref="QAA2:QAB2"/>
    <mergeCell ref="QAC2:QAE2"/>
    <mergeCell ref="QJW2:QJX2"/>
    <mergeCell ref="QJY2:QKA2"/>
    <mergeCell ref="QTS2:QTT2"/>
    <mergeCell ref="QTU2:QTW2"/>
    <mergeCell ref="RDO2:RDP2"/>
    <mergeCell ref="RDQ2:RDS2"/>
    <mergeCell ref="RNK2:RNL2"/>
    <mergeCell ref="RNM2:RNO2"/>
    <mergeCell ref="RXG2:RXH2"/>
    <mergeCell ref="RXI2:RXK2"/>
    <mergeCell ref="SHC2:SHD2"/>
    <mergeCell ref="SHE2:SHG2"/>
    <mergeCell ref="SQY2:SQZ2"/>
    <mergeCell ref="SRA2:SRC2"/>
    <mergeCell ref="TAU2:TAV2"/>
    <mergeCell ref="TAW2:TAY2"/>
    <mergeCell ref="TKQ2:TKR2"/>
    <mergeCell ref="TKS2:TKU2"/>
    <mergeCell ref="TUM2:TUN2"/>
    <mergeCell ref="TUO2:TUQ2"/>
    <mergeCell ref="UEI2:UEJ2"/>
    <mergeCell ref="UEK2:UEM2"/>
    <mergeCell ref="UOE2:UOF2"/>
    <mergeCell ref="UOG2:UOI2"/>
    <mergeCell ref="UYA2:UYB2"/>
    <mergeCell ref="UYC2:UYE2"/>
    <mergeCell ref="VHW2:VHX2"/>
    <mergeCell ref="VHY2:VIA2"/>
    <mergeCell ref="VRS2:VRT2"/>
    <mergeCell ref="VRU2:VRW2"/>
    <mergeCell ref="WBO2:WBP2"/>
    <mergeCell ref="WBQ2:WBS2"/>
    <mergeCell ref="WLK2:WLL2"/>
    <mergeCell ref="WLM2:WLO2"/>
    <mergeCell ref="WVG2:WVH2"/>
    <mergeCell ref="WVI2:WVK2"/>
    <mergeCell ref="A17:B17"/>
    <mergeCell ref="A65257:B65257"/>
    <mergeCell ref="A65258:M65258"/>
    <mergeCell ref="A65259:M65259"/>
    <mergeCell ref="A130793:B130793"/>
    <mergeCell ref="A130794:M130794"/>
    <mergeCell ref="A130795:M130795"/>
    <mergeCell ref="A196329:B196329"/>
    <mergeCell ref="A196330:M196330"/>
    <mergeCell ref="A196331:M196331"/>
    <mergeCell ref="A261865:B261865"/>
    <mergeCell ref="A261866:M261866"/>
    <mergeCell ref="A261867:M261867"/>
    <mergeCell ref="A327401:B327401"/>
    <mergeCell ref="A327402:M327402"/>
    <mergeCell ref="A327403:M327403"/>
    <mergeCell ref="A392937:B392937"/>
    <mergeCell ref="A392938:M392938"/>
    <mergeCell ref="A392939:M392939"/>
    <mergeCell ref="A458473:B458473"/>
    <mergeCell ref="A458474:M458474"/>
    <mergeCell ref="A458475:M458475"/>
    <mergeCell ref="A524009:B524009"/>
    <mergeCell ref="A524010:M524010"/>
    <mergeCell ref="A524011:M524011"/>
    <mergeCell ref="A589545:B589545"/>
    <mergeCell ref="A589546:M589546"/>
    <mergeCell ref="A589547:M589547"/>
    <mergeCell ref="A655081:B655081"/>
    <mergeCell ref="A655082:M655082"/>
    <mergeCell ref="A655083:M655083"/>
    <mergeCell ref="A720617:B720617"/>
    <mergeCell ref="A720618:M720618"/>
    <mergeCell ref="A720619:M720619"/>
    <mergeCell ref="A786153:B786153"/>
    <mergeCell ref="A786154:M786154"/>
    <mergeCell ref="A786155:M786155"/>
    <mergeCell ref="A851689:B851689"/>
    <mergeCell ref="A851690:M851690"/>
    <mergeCell ref="A851691:M851691"/>
    <mergeCell ref="A917225:B917225"/>
    <mergeCell ref="A917226:M917226"/>
    <mergeCell ref="A917227:M917227"/>
    <mergeCell ref="A982761:B982761"/>
    <mergeCell ref="A982762:M982762"/>
    <mergeCell ref="A982763:M982763"/>
    <mergeCell ref="A65260:A65261"/>
    <mergeCell ref="A130796:A130797"/>
    <mergeCell ref="A196332:A196333"/>
    <mergeCell ref="A261868:A261869"/>
    <mergeCell ref="A327404:A327405"/>
    <mergeCell ref="A392940:A392941"/>
    <mergeCell ref="A458476:A458477"/>
    <mergeCell ref="A524012:A524013"/>
    <mergeCell ref="A589548:A589549"/>
    <mergeCell ref="A655084:A655085"/>
    <mergeCell ref="A720620:A720621"/>
    <mergeCell ref="A786156:A786157"/>
    <mergeCell ref="A851692:A851693"/>
    <mergeCell ref="A917228:A917229"/>
    <mergeCell ref="A982764:A982765"/>
    <mergeCell ref="B65260:B65261"/>
    <mergeCell ref="B130796:B130797"/>
    <mergeCell ref="B196332:B196333"/>
    <mergeCell ref="B261868:B261869"/>
    <mergeCell ref="B327404:B327405"/>
    <mergeCell ref="B392940:B392941"/>
    <mergeCell ref="B458476:B458477"/>
    <mergeCell ref="B524012:B524013"/>
    <mergeCell ref="B589548:B589549"/>
    <mergeCell ref="B655084:B655085"/>
    <mergeCell ref="B720620:B720621"/>
    <mergeCell ref="B786156:B786157"/>
    <mergeCell ref="B851692:B851693"/>
    <mergeCell ref="B917228:B917229"/>
    <mergeCell ref="B982764:B982765"/>
    <mergeCell ref="C65260:C65261"/>
    <mergeCell ref="C130796:C130797"/>
    <mergeCell ref="C196332:C196333"/>
    <mergeCell ref="C261868:C261869"/>
    <mergeCell ref="C327404:C327405"/>
    <mergeCell ref="C392940:C392941"/>
    <mergeCell ref="C458476:C458477"/>
    <mergeCell ref="C524012:C524013"/>
    <mergeCell ref="C589548:C589549"/>
    <mergeCell ref="C655084:C655085"/>
    <mergeCell ref="C720620:C720621"/>
    <mergeCell ref="C786156:C786157"/>
    <mergeCell ref="C851692:C851693"/>
    <mergeCell ref="C917228:C917229"/>
    <mergeCell ref="C982764:C982765"/>
    <mergeCell ref="D65260:D65261"/>
    <mergeCell ref="D130796:D130797"/>
    <mergeCell ref="D196332:D196333"/>
    <mergeCell ref="D261868:D261869"/>
    <mergeCell ref="D327404:D327405"/>
    <mergeCell ref="D392940:D392941"/>
    <mergeCell ref="D458476:D458477"/>
    <mergeCell ref="D524012:D524013"/>
    <mergeCell ref="D589548:D589549"/>
    <mergeCell ref="D655084:D655085"/>
    <mergeCell ref="D720620:D720621"/>
    <mergeCell ref="D786156:D786157"/>
    <mergeCell ref="D851692:D851693"/>
    <mergeCell ref="D917228:D917229"/>
    <mergeCell ref="D982764:D982765"/>
    <mergeCell ref="E65260:E65261"/>
    <mergeCell ref="E130796:E130797"/>
    <mergeCell ref="E196332:E196333"/>
    <mergeCell ref="E261868:E261869"/>
    <mergeCell ref="E327404:E327405"/>
    <mergeCell ref="E392940:E392941"/>
    <mergeCell ref="E458476:E458477"/>
    <mergeCell ref="E524012:E524013"/>
    <mergeCell ref="E589548:E589549"/>
    <mergeCell ref="E655084:E655085"/>
    <mergeCell ref="E720620:E720621"/>
    <mergeCell ref="E786156:E786157"/>
    <mergeCell ref="E851692:E851693"/>
    <mergeCell ref="E917228:E917229"/>
    <mergeCell ref="E982764:E982765"/>
  </mergeCells>
  <pageMargins left="0.590277777777778" right="0.590277777777778" top="1" bottom="1" header="0.5" footer="0.5"/>
  <pageSetup paperSize="9" scale="73" fitToHeight="0" orientation="landscape" horizontalDpi="600"/>
  <headerFooter/>
  <ignoredErrors>
    <ignoredError sqref="B3:B16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kylin</cp:lastModifiedBy>
  <dcterms:created xsi:type="dcterms:W3CDTF">2022-06-24T08:53:00Z</dcterms:created>
  <dcterms:modified xsi:type="dcterms:W3CDTF">2025-12-02T11:39:33Z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A1DFC97F0EB932F5E6EE27696270F683</vt:lpwstr>
  </property>
  <property fmtid="{D5CDD505-2E9C-101B-9397-08002B2CF9AE}" pid="3" name="KSOProductBuildVer">
    <vt:lpwstr>2052-11.8.2.1121</vt:lpwstr>
  </property>
</Properties>
</file>