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 tabRatio="749"/>
  </bookViews>
  <sheets>
    <sheet name="sheet1" sheetId="13" r:id="rId1"/>
    <sheet name="2017重点项目" sheetId="4" state="hidden" r:id="rId2"/>
  </sheets>
  <definedNames>
    <definedName name="_xlnm._FilterDatabase" localSheetId="0" hidden="1">sheet1!$A$1:$J$23</definedName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<sst xmlns="http://schemas.openxmlformats.org/spreadsheetml/2006/main" count="142" uniqueCount="119">
  <si>
    <t>附件</t>
  </si>
  <si>
    <r>
      <rPr>
        <sz val="22"/>
        <rFont val="方正大标宋简体"/>
        <charset val="134"/>
      </rPr>
      <t>南开区政府投资</t>
    </r>
    <r>
      <rPr>
        <sz val="22"/>
        <rFont val="Times New Roman"/>
        <charset val="134"/>
      </rPr>
      <t>2025</t>
    </r>
    <r>
      <rPr>
        <sz val="22"/>
        <rFont val="方正大标宋简体"/>
        <charset val="134"/>
      </rPr>
      <t>年度计划</t>
    </r>
  </si>
  <si>
    <t>单位：万元</t>
  </si>
  <si>
    <r>
      <rPr>
        <sz val="14"/>
        <rFont val="黑体"/>
        <charset val="134"/>
      </rPr>
      <t>序号</t>
    </r>
  </si>
  <si>
    <r>
      <rPr>
        <sz val="14"/>
        <rFont val="黑体"/>
        <charset val="134"/>
      </rPr>
      <t>项目名称</t>
    </r>
  </si>
  <si>
    <t>建设规模及主要建设内容</t>
  </si>
  <si>
    <r>
      <rPr>
        <sz val="14"/>
        <rFont val="黑体"/>
        <charset val="134"/>
      </rPr>
      <t>开工时间</t>
    </r>
  </si>
  <si>
    <r>
      <rPr>
        <sz val="14"/>
        <rFont val="黑体"/>
        <charset val="134"/>
      </rPr>
      <t>竣工时间</t>
    </r>
  </si>
  <si>
    <r>
      <rPr>
        <sz val="14"/>
        <rFont val="黑体"/>
        <charset val="134"/>
      </rPr>
      <t>计划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总投资</t>
    </r>
  </si>
  <si>
    <r>
      <rPr>
        <sz val="14"/>
        <rFont val="Times New Roman"/>
        <charset val="134"/>
      </rPr>
      <t>2025</t>
    </r>
    <r>
      <rPr>
        <sz val="14"/>
        <rFont val="黑体"/>
        <charset val="134"/>
      </rPr>
      <t>年计划完成投资</t>
    </r>
  </si>
  <si>
    <r>
      <rPr>
        <sz val="14"/>
        <rFont val="Times New Roman"/>
        <charset val="134"/>
      </rPr>
      <t>2025</t>
    </r>
    <r>
      <rPr>
        <sz val="14"/>
        <rFont val="黑体"/>
        <charset val="134"/>
      </rPr>
      <t>年区级财政资金需求</t>
    </r>
  </si>
  <si>
    <t>项目法人（筹建）单位</t>
  </si>
  <si>
    <r>
      <rPr>
        <sz val="14"/>
        <rFont val="黑体"/>
        <charset val="134"/>
      </rPr>
      <t>项目主管（责任）部门</t>
    </r>
  </si>
  <si>
    <r>
      <rPr>
        <sz val="14"/>
        <rFont val="仿宋"/>
        <charset val="134"/>
      </rPr>
      <t>天津市公安局南开分局特警支队新址建设项目</t>
    </r>
  </si>
  <si>
    <r>
      <rPr>
        <sz val="14"/>
        <rFont val="仿宋"/>
        <charset val="134"/>
      </rPr>
      <t>巡特警支队整体搬迁建设，建设面积</t>
    </r>
    <r>
      <rPr>
        <sz val="14"/>
        <rFont val="Times New Roman"/>
        <charset val="134"/>
      </rPr>
      <t>6087</t>
    </r>
    <r>
      <rPr>
        <sz val="14"/>
        <rFont val="仿宋"/>
        <charset val="134"/>
      </rPr>
      <t>平方米</t>
    </r>
  </si>
  <si>
    <t>天津市公安局南开分局</t>
  </si>
  <si>
    <r>
      <rPr>
        <sz val="14"/>
        <rFont val="仿宋"/>
        <charset val="134"/>
      </rPr>
      <t>公安南开分局</t>
    </r>
  </si>
  <si>
    <r>
      <rPr>
        <sz val="14"/>
        <rFont val="仿宋"/>
        <charset val="134"/>
      </rPr>
      <t>天津市公安局南开分局新建执法办案中心及公安业务用房工程</t>
    </r>
  </si>
  <si>
    <r>
      <rPr>
        <sz val="14"/>
        <rFont val="仿宋"/>
        <charset val="134"/>
      </rPr>
      <t>刑侦综合楼、执法办案管理中心建设，建设面积</t>
    </r>
    <r>
      <rPr>
        <sz val="14"/>
        <rFont val="Times New Roman"/>
        <charset val="134"/>
      </rPr>
      <t>21000</t>
    </r>
    <r>
      <rPr>
        <sz val="14"/>
        <rFont val="仿宋"/>
        <charset val="134"/>
      </rPr>
      <t>平方米</t>
    </r>
  </si>
  <si>
    <r>
      <rPr>
        <sz val="14"/>
        <rFont val="仿宋_GB2312"/>
        <charset val="134"/>
      </rPr>
      <t>天津市公安局南开分局</t>
    </r>
  </si>
  <si>
    <r>
      <rPr>
        <sz val="14"/>
        <rFont val="仿宋"/>
        <charset val="134"/>
      </rPr>
      <t>天津市古文化街景区提升改造项目</t>
    </r>
  </si>
  <si>
    <r>
      <rPr>
        <sz val="14"/>
        <rFont val="仿宋"/>
        <charset val="134"/>
      </rPr>
      <t>对古文化街景区、鼓楼进行提升改造</t>
    </r>
  </si>
  <si>
    <t>2022.7</t>
  </si>
  <si>
    <t>2025.12</t>
  </si>
  <si>
    <r>
      <rPr>
        <sz val="14"/>
        <rFont val="仿宋"/>
        <charset val="134"/>
      </rPr>
      <t>天津市津门故里文化旅游发展有限公司</t>
    </r>
  </si>
  <si>
    <r>
      <rPr>
        <sz val="14"/>
        <rFont val="仿宋"/>
        <charset val="134"/>
      </rPr>
      <t>古文化街管理委员会</t>
    </r>
  </si>
  <si>
    <r>
      <rPr>
        <sz val="14"/>
        <rFont val="仿宋"/>
        <charset val="134"/>
      </rPr>
      <t>天津市南开区新型智慧城市一期工程</t>
    </r>
  </si>
  <si>
    <r>
      <rPr>
        <sz val="14"/>
        <rFont val="仿宋"/>
        <charset val="134"/>
      </rPr>
      <t>推进</t>
    </r>
    <r>
      <rPr>
        <sz val="14"/>
        <rFont val="Times New Roman"/>
        <charset val="134"/>
      </rPr>
      <t>“1+1+7+1”</t>
    </r>
    <r>
      <rPr>
        <sz val="14"/>
        <rFont val="仿宋"/>
        <charset val="134"/>
      </rPr>
      <t>体系建设，主要建设内容包括政务云、数字底座、</t>
    </r>
    <r>
      <rPr>
        <sz val="14"/>
        <rFont val="Times New Roman"/>
        <charset val="134"/>
      </rPr>
      <t xml:space="preserve">7 </t>
    </r>
    <r>
      <rPr>
        <sz val="14"/>
        <rFont val="仿宋"/>
        <charset val="134"/>
      </rPr>
      <t>个应用场景建设及城市运营中心等</t>
    </r>
  </si>
  <si>
    <t>2023.6</t>
  </si>
  <si>
    <r>
      <rPr>
        <sz val="14"/>
        <rFont val="仿宋"/>
        <charset val="134"/>
      </rPr>
      <t>天津南开启航智慧城市运营服务有限公司</t>
    </r>
  </si>
  <si>
    <r>
      <rPr>
        <sz val="14"/>
        <rFont val="仿宋"/>
        <charset val="134"/>
      </rPr>
      <t>区委网信办</t>
    </r>
  </si>
  <si>
    <r>
      <rPr>
        <sz val="14"/>
        <rFont val="仿宋"/>
        <charset val="134"/>
      </rPr>
      <t>天津市南开区低碳智慧供热节能改造一期工程</t>
    </r>
  </si>
  <si>
    <r>
      <rPr>
        <sz val="14"/>
        <rFont val="仿宋"/>
        <charset val="134"/>
      </rPr>
      <t>供热系统优化改造，包括增加</t>
    </r>
    <r>
      <rPr>
        <sz val="14"/>
        <rFont val="Times New Roman"/>
        <charset val="134"/>
      </rPr>
      <t>9</t>
    </r>
    <r>
      <rPr>
        <sz val="14"/>
        <rFont val="仿宋"/>
        <charset val="134"/>
      </rPr>
      <t>处烟气回收设备及更新</t>
    </r>
    <r>
      <rPr>
        <sz val="14"/>
        <rFont val="Times New Roman"/>
        <charset val="134"/>
      </rPr>
      <t>10</t>
    </r>
    <r>
      <rPr>
        <sz val="14"/>
        <rFont val="仿宋"/>
        <charset val="134"/>
      </rPr>
      <t>处锅炉房</t>
    </r>
    <r>
      <rPr>
        <sz val="14"/>
        <rFont val="Times New Roman"/>
        <charset val="134"/>
      </rPr>
      <t>172</t>
    </r>
    <r>
      <rPr>
        <sz val="14"/>
        <rFont val="仿宋"/>
        <charset val="134"/>
      </rPr>
      <t>处换热站</t>
    </r>
    <r>
      <rPr>
        <sz val="14"/>
        <rFont val="Times New Roman"/>
        <charset val="134"/>
      </rPr>
      <t>PLC</t>
    </r>
    <r>
      <rPr>
        <sz val="14"/>
        <rFont val="仿宋"/>
        <charset val="134"/>
      </rPr>
      <t>柜改造；热网智能监控平台建设，包括新建</t>
    </r>
    <r>
      <rPr>
        <sz val="14"/>
        <rFont val="Times New Roman"/>
        <charset val="134"/>
      </rPr>
      <t>1</t>
    </r>
    <r>
      <rPr>
        <sz val="14"/>
        <rFont val="仿宋"/>
        <charset val="134"/>
      </rPr>
      <t>套热网智能监控系统平台、全网平衡控制系统、二次网智慧控制系统、室内温度监测采集系统及智慧供热信息发布系统；并对二次管网配套改造，加装调节阀</t>
    </r>
  </si>
  <si>
    <t>2023.8</t>
  </si>
  <si>
    <t>2026.10</t>
  </si>
  <si>
    <r>
      <rPr>
        <sz val="14"/>
        <rFont val="仿宋"/>
        <charset val="134"/>
      </rPr>
      <t>天津市宏源热力工程有限责任公司</t>
    </r>
  </si>
  <si>
    <r>
      <rPr>
        <sz val="14"/>
        <rFont val="仿宋"/>
        <charset val="134"/>
      </rPr>
      <t>区城管委</t>
    </r>
  </si>
  <si>
    <r>
      <rPr>
        <sz val="14"/>
        <rFont val="仿宋"/>
        <charset val="134"/>
      </rPr>
      <t>南大附中地下停车场项目</t>
    </r>
  </si>
  <si>
    <r>
      <rPr>
        <sz val="14"/>
        <rFont val="仿宋"/>
        <charset val="134"/>
      </rPr>
      <t>本项目新建地下停车场，包括平层停车库、平面移动类立体车库、人防工程、配套设备用房及车库出入口，恢复南大附中运动操场及观礼台。新建总建筑面积</t>
    </r>
    <r>
      <rPr>
        <sz val="14"/>
        <rFont val="Times New Roman"/>
        <charset val="134"/>
      </rPr>
      <t>39280</t>
    </r>
    <r>
      <rPr>
        <sz val="14"/>
        <rFont val="仿宋"/>
        <charset val="134"/>
      </rPr>
      <t>平方米，机动车停放为位</t>
    </r>
    <r>
      <rPr>
        <sz val="14"/>
        <rFont val="Times New Roman"/>
        <charset val="134"/>
      </rPr>
      <t>1911</t>
    </r>
    <r>
      <rPr>
        <sz val="14"/>
        <rFont val="仿宋"/>
        <charset val="134"/>
      </rPr>
      <t>个，均为地下车位，其中平层车位</t>
    </r>
    <r>
      <rPr>
        <sz val="14"/>
        <rFont val="Times New Roman"/>
        <charset val="134"/>
      </rPr>
      <t>411</t>
    </r>
    <r>
      <rPr>
        <sz val="14"/>
        <rFont val="仿宋"/>
        <charset val="134"/>
      </rPr>
      <t>个，机械车位</t>
    </r>
    <r>
      <rPr>
        <sz val="14"/>
        <rFont val="Times New Roman"/>
        <charset val="134"/>
      </rPr>
      <t>1500</t>
    </r>
    <r>
      <rPr>
        <sz val="14"/>
        <rFont val="仿宋"/>
        <charset val="134"/>
      </rPr>
      <t>个</t>
    </r>
  </si>
  <si>
    <t>2022.10</t>
  </si>
  <si>
    <t>2026.9</t>
  </si>
  <si>
    <r>
      <rPr>
        <sz val="14"/>
        <rFont val="仿宋"/>
        <charset val="134"/>
      </rPr>
      <t>天津市凯兴智慧城市建设发展有限公司</t>
    </r>
  </si>
  <si>
    <r>
      <rPr>
        <sz val="14"/>
        <rFont val="仿宋"/>
        <charset val="134"/>
      </rPr>
      <t>天津国家自主创新示范区南开园</t>
    </r>
    <r>
      <rPr>
        <sz val="14"/>
        <rFont val="Times New Roman"/>
        <charset val="134"/>
      </rPr>
      <t>“</t>
    </r>
    <r>
      <rPr>
        <sz val="14"/>
        <rFont val="仿宋"/>
        <charset val="134"/>
      </rPr>
      <t>启航湾</t>
    </r>
    <r>
      <rPr>
        <sz val="14"/>
        <rFont val="Times New Roman"/>
        <charset val="134"/>
      </rPr>
      <t>”</t>
    </r>
    <r>
      <rPr>
        <sz val="14"/>
        <rFont val="仿宋"/>
        <charset val="134"/>
      </rPr>
      <t>智慧园区新基建建设项目</t>
    </r>
  </si>
  <si>
    <r>
      <rPr>
        <sz val="14"/>
        <rFont val="Times New Roman"/>
        <charset val="134"/>
      </rPr>
      <t>1.</t>
    </r>
    <r>
      <rPr>
        <sz val="14"/>
        <rFont val="仿宋"/>
        <charset val="134"/>
      </rPr>
      <t>新动能产业载体建设包括建设</t>
    </r>
    <r>
      <rPr>
        <sz val="14"/>
        <rFont val="Times New Roman"/>
        <charset val="134"/>
      </rPr>
      <t>“</t>
    </r>
    <r>
      <rPr>
        <sz val="14"/>
        <rFont val="仿宋"/>
        <charset val="134"/>
      </rPr>
      <t>一空间、一基地、一中心</t>
    </r>
    <r>
      <rPr>
        <sz val="14"/>
        <rFont val="Times New Roman"/>
        <charset val="134"/>
      </rPr>
      <t>”</t>
    </r>
    <r>
      <rPr>
        <sz val="14"/>
        <rFont val="仿宋"/>
        <charset val="134"/>
      </rPr>
      <t>，即金平路</t>
    </r>
    <r>
      <rPr>
        <sz val="14"/>
        <rFont val="Times New Roman"/>
        <charset val="134"/>
      </rPr>
      <t xml:space="preserve"> 10 </t>
    </r>
    <r>
      <rPr>
        <sz val="14"/>
        <rFont val="仿宋"/>
        <charset val="134"/>
      </rPr>
      <t>号（</t>
    </r>
    <r>
      <rPr>
        <sz val="14"/>
        <rFont val="Times New Roman"/>
        <charset val="134"/>
      </rPr>
      <t xml:space="preserve">1200 </t>
    </r>
    <r>
      <rPr>
        <sz val="14"/>
        <rFont val="仿宋"/>
        <charset val="134"/>
      </rPr>
      <t>平方米）及广开新街</t>
    </r>
    <r>
      <rPr>
        <sz val="14"/>
        <rFont val="Times New Roman"/>
        <charset val="134"/>
      </rPr>
      <t xml:space="preserve"> 10 </t>
    </r>
    <r>
      <rPr>
        <sz val="14"/>
        <rFont val="仿宋"/>
        <charset val="134"/>
      </rPr>
      <t>号（</t>
    </r>
    <r>
      <rPr>
        <sz val="14"/>
        <rFont val="Times New Roman"/>
        <charset val="134"/>
      </rPr>
      <t xml:space="preserve">6700 </t>
    </r>
    <r>
      <rPr>
        <sz val="14"/>
        <rFont val="仿宋"/>
        <charset val="134"/>
      </rPr>
      <t>平方米）新动能产业众创空间、科研西路</t>
    </r>
    <r>
      <rPr>
        <sz val="14"/>
        <rFont val="Times New Roman"/>
        <charset val="134"/>
      </rPr>
      <t xml:space="preserve"> 8 </t>
    </r>
    <r>
      <rPr>
        <sz val="14"/>
        <rFont val="仿宋"/>
        <charset val="134"/>
      </rPr>
      <t>号（</t>
    </r>
    <r>
      <rPr>
        <sz val="14"/>
        <rFont val="Times New Roman"/>
        <charset val="134"/>
      </rPr>
      <t xml:space="preserve">5700 </t>
    </r>
    <r>
      <rPr>
        <sz val="14"/>
        <rFont val="仿宋"/>
        <charset val="134"/>
      </rPr>
      <t>平方米）新动能产业孵化基地，以及宜宾道</t>
    </r>
    <r>
      <rPr>
        <sz val="14"/>
        <rFont val="Times New Roman"/>
        <charset val="134"/>
      </rPr>
      <t xml:space="preserve"> 22 </t>
    </r>
    <r>
      <rPr>
        <sz val="14"/>
        <rFont val="仿宋"/>
        <charset val="134"/>
      </rPr>
      <t>号（</t>
    </r>
    <r>
      <rPr>
        <sz val="14"/>
        <rFont val="Times New Roman"/>
        <charset val="134"/>
      </rPr>
      <t xml:space="preserve"> 23303.83 </t>
    </r>
    <r>
      <rPr>
        <sz val="14"/>
        <rFont val="仿宋"/>
        <charset val="134"/>
      </rPr>
      <t>平方米）新动能产业示范中心</t>
    </r>
    <r>
      <rPr>
        <sz val="14"/>
        <rFont val="Times New Roman"/>
        <charset val="134"/>
      </rPr>
      <t xml:space="preserve">
2.</t>
    </r>
    <r>
      <rPr>
        <sz val="14"/>
        <rFont val="仿宋"/>
        <charset val="134"/>
      </rPr>
      <t>智慧园区建设，包含园区数据中心、园区能力平台、园区智能化基础建设、园区运营管理平台、园区运行</t>
    </r>
    <r>
      <rPr>
        <sz val="14"/>
        <rFont val="Times New Roman"/>
        <charset val="134"/>
      </rPr>
      <t>“</t>
    </r>
    <r>
      <rPr>
        <sz val="14"/>
        <rFont val="仿宋"/>
        <charset val="134"/>
      </rPr>
      <t>一张图</t>
    </r>
    <r>
      <rPr>
        <sz val="14"/>
        <rFont val="Times New Roman"/>
        <charset val="134"/>
      </rPr>
      <t>”</t>
    </r>
    <r>
      <rPr>
        <sz val="14"/>
        <rFont val="仿宋"/>
        <charset val="134"/>
      </rPr>
      <t>五大部分</t>
    </r>
  </si>
  <si>
    <r>
      <rPr>
        <sz val="14"/>
        <rFont val="仿宋"/>
        <charset val="134"/>
      </rPr>
      <t>天津南开启航智慧产业发展有限公司</t>
    </r>
  </si>
  <si>
    <r>
      <rPr>
        <sz val="14"/>
        <rFont val="仿宋"/>
        <charset val="134"/>
      </rPr>
      <t>区科技局</t>
    </r>
  </si>
  <si>
    <r>
      <rPr>
        <sz val="14"/>
        <rFont val="仿宋"/>
        <charset val="134"/>
      </rPr>
      <t>南开区老旧小区改造三期项目</t>
    </r>
  </si>
  <si>
    <r>
      <rPr>
        <sz val="14"/>
        <rFont val="仿宋"/>
        <charset val="134"/>
      </rPr>
      <t>房屋外檐修缮、屋面防水修缮、楼内下水管更换、雨落管修缮、道路修缮、消防设施修缮、电梯修缮、排水管道疏通改造、围墙修缮、小区大门维修等</t>
    </r>
  </si>
  <si>
    <r>
      <rPr>
        <sz val="14"/>
        <rFont val="仿宋"/>
        <charset val="134"/>
      </rPr>
      <t>南开区住房和建设委员会</t>
    </r>
  </si>
  <si>
    <r>
      <rPr>
        <sz val="14"/>
        <rFont val="仿宋"/>
        <charset val="134"/>
      </rPr>
      <t>区住建委</t>
    </r>
  </si>
  <si>
    <r>
      <rPr>
        <sz val="14"/>
        <rFont val="仿宋"/>
        <charset val="134"/>
      </rPr>
      <t>南开区排水排涝能力提升工程</t>
    </r>
  </si>
  <si>
    <r>
      <rPr>
        <sz val="14"/>
        <rFont val="Times New Roman"/>
        <charset val="134"/>
      </rPr>
      <t>40</t>
    </r>
    <r>
      <rPr>
        <sz val="14"/>
        <rFont val="仿宋"/>
        <charset val="134"/>
      </rPr>
      <t>个积水点改造、</t>
    </r>
    <r>
      <rPr>
        <sz val="14"/>
        <rFont val="Times New Roman"/>
        <charset val="134"/>
      </rPr>
      <t>335</t>
    </r>
    <r>
      <rPr>
        <sz val="14"/>
        <rFont val="仿宋"/>
        <charset val="134"/>
      </rPr>
      <t>个混接点位雨污分流、一公里河道清淤。其中积水点及混接点改造工程总量约</t>
    </r>
    <r>
      <rPr>
        <sz val="14"/>
        <rFont val="Times New Roman"/>
        <charset val="134"/>
      </rPr>
      <t>70</t>
    </r>
    <r>
      <rPr>
        <sz val="14"/>
        <rFont val="仿宋"/>
        <charset val="134"/>
      </rPr>
      <t>公里管道</t>
    </r>
  </si>
  <si>
    <r>
      <rPr>
        <sz val="14"/>
        <rFont val="仿宋"/>
        <charset val="134"/>
      </rPr>
      <t>南开区住房和市政工程建设服务中心</t>
    </r>
  </si>
  <si>
    <r>
      <rPr>
        <sz val="14"/>
        <rFont val="仿宋"/>
        <charset val="134"/>
      </rPr>
      <t>区住建委</t>
    </r>
    <r>
      <rPr>
        <sz val="14"/>
        <rFont val="Times New Roman"/>
        <charset val="134"/>
      </rPr>
      <t xml:space="preserve"> </t>
    </r>
  </si>
  <si>
    <r>
      <rPr>
        <sz val="14"/>
        <rFont val="仿宋"/>
        <charset val="134"/>
      </rPr>
      <t>原天津市南开区外国语中学新建幼儿园工程</t>
    </r>
  </si>
  <si>
    <r>
      <rPr>
        <sz val="14"/>
        <rFont val="仿宋"/>
        <charset val="134"/>
      </rPr>
      <t>新建教学楼</t>
    </r>
    <r>
      <rPr>
        <sz val="14"/>
        <rFont val="Times New Roman"/>
        <charset val="134"/>
      </rPr>
      <t>3115</t>
    </r>
    <r>
      <rPr>
        <sz val="14"/>
        <rFont val="仿宋"/>
        <charset val="134"/>
      </rPr>
      <t>平方米，新建运动场及室外配套工程</t>
    </r>
  </si>
  <si>
    <t>2021.11</t>
  </si>
  <si>
    <t>2025.9</t>
  </si>
  <si>
    <r>
      <rPr>
        <sz val="14"/>
        <rFont val="仿宋"/>
        <charset val="134"/>
      </rPr>
      <t>南开区教育综合服务中心</t>
    </r>
  </si>
  <si>
    <r>
      <rPr>
        <sz val="14"/>
        <rFont val="仿宋"/>
        <charset val="134"/>
      </rPr>
      <t>区教育局</t>
    </r>
  </si>
  <si>
    <r>
      <rPr>
        <sz val="14"/>
        <rFont val="仿宋"/>
        <charset val="134"/>
      </rPr>
      <t>天津市南开区战备楼</t>
    </r>
    <r>
      <rPr>
        <sz val="14"/>
        <rFont val="Times New Roman"/>
        <charset val="134"/>
      </rPr>
      <t>D</t>
    </r>
    <r>
      <rPr>
        <sz val="14"/>
        <rFont val="仿宋"/>
        <charset val="134"/>
      </rPr>
      <t>地块学校项目</t>
    </r>
  </si>
  <si>
    <r>
      <rPr>
        <sz val="14"/>
        <rFont val="仿宋"/>
        <charset val="134"/>
      </rPr>
      <t>新建教学楼、风雨操场、行政楼、报告厅等以及新建室外配套工程，新建建筑面积约</t>
    </r>
    <r>
      <rPr>
        <sz val="14"/>
        <rFont val="Times New Roman"/>
        <charset val="134"/>
      </rPr>
      <t>23866.7</t>
    </r>
    <r>
      <rPr>
        <sz val="14"/>
        <rFont val="仿宋"/>
        <charset val="134"/>
      </rPr>
      <t>平方米</t>
    </r>
  </si>
  <si>
    <r>
      <rPr>
        <sz val="14"/>
        <rFont val="仿宋"/>
        <charset val="134"/>
      </rPr>
      <t>南开区教育局</t>
    </r>
  </si>
  <si>
    <r>
      <rPr>
        <sz val="14"/>
        <rFont val="仿宋"/>
        <charset val="134"/>
      </rPr>
      <t>天津市第二十九中学新建高中工程</t>
    </r>
  </si>
  <si>
    <r>
      <rPr>
        <sz val="14"/>
        <rFont val="仿宋"/>
        <charset val="134"/>
      </rPr>
      <t>新建教学楼、门卫室、室外配套工程，新建建筑面积</t>
    </r>
    <r>
      <rPr>
        <sz val="14"/>
        <rFont val="Times New Roman"/>
        <charset val="134"/>
      </rPr>
      <t>6463.79</t>
    </r>
    <r>
      <rPr>
        <sz val="14"/>
        <rFont val="仿宋"/>
        <charset val="134"/>
      </rPr>
      <t>平方米</t>
    </r>
  </si>
  <si>
    <t>2024.9</t>
  </si>
  <si>
    <r>
      <rPr>
        <sz val="14"/>
        <rFont val="仿宋"/>
        <charset val="134"/>
      </rPr>
      <t>南开区老旧小区改造四期项目</t>
    </r>
  </si>
  <si>
    <r>
      <rPr>
        <sz val="14"/>
        <rFont val="仿宋"/>
        <charset val="134"/>
      </rPr>
      <t>房屋外檐修缮、屋面防水修复、雨水管更换、铁艺围墙更换、围墙修缮、室内排水管更换、小区门维修、散水维修、道路铺装修缮、室外雨污水管网疏通改造、消防维修、电梯维修</t>
    </r>
  </si>
  <si>
    <r>
      <rPr>
        <sz val="14"/>
        <rFont val="仿宋"/>
        <charset val="134"/>
      </rPr>
      <t>汾水道</t>
    </r>
    <r>
      <rPr>
        <sz val="14"/>
        <rFont val="Times New Roman"/>
        <charset val="134"/>
      </rPr>
      <t xml:space="preserve">
</t>
    </r>
    <r>
      <rPr>
        <sz val="14"/>
        <rFont val="仿宋"/>
        <charset val="134"/>
      </rPr>
      <t>消防救援站项目</t>
    </r>
  </si>
  <si>
    <r>
      <rPr>
        <sz val="14"/>
        <rFont val="仿宋"/>
        <charset val="134"/>
      </rPr>
      <t>占地面积约</t>
    </r>
    <r>
      <rPr>
        <sz val="14"/>
        <rFont val="Times New Roman"/>
        <charset val="134"/>
      </rPr>
      <t>1000</t>
    </r>
    <r>
      <rPr>
        <sz val="14"/>
        <rFont val="仿宋"/>
        <charset val="134"/>
      </rPr>
      <t>平方米，总建筑面积约</t>
    </r>
    <r>
      <rPr>
        <sz val="14"/>
        <rFont val="Times New Roman"/>
        <charset val="134"/>
      </rPr>
      <t>1000</t>
    </r>
    <r>
      <rPr>
        <sz val="14"/>
        <rFont val="仿宋"/>
        <charset val="134"/>
      </rPr>
      <t>平方米，地上建筑主体共三层，局部二层，无地下室，配建</t>
    </r>
    <r>
      <rPr>
        <sz val="14"/>
        <rFont val="Times New Roman"/>
        <charset val="134"/>
      </rPr>
      <t>4</t>
    </r>
    <r>
      <rPr>
        <sz val="14"/>
        <rFont val="仿宋"/>
        <charset val="134"/>
      </rPr>
      <t>层训练塔</t>
    </r>
  </si>
  <si>
    <r>
      <rPr>
        <sz val="14"/>
        <rFont val="仿宋"/>
        <charset val="134"/>
      </rPr>
      <t>奥体中心</t>
    </r>
    <r>
      <rPr>
        <sz val="14"/>
        <rFont val="Times New Roman"/>
        <charset val="134"/>
      </rPr>
      <t xml:space="preserve">
</t>
    </r>
    <r>
      <rPr>
        <sz val="14"/>
        <rFont val="仿宋"/>
        <charset val="134"/>
      </rPr>
      <t>消防救援站项目</t>
    </r>
  </si>
  <si>
    <r>
      <rPr>
        <sz val="14"/>
        <rFont val="仿宋"/>
        <charset val="134"/>
      </rPr>
      <t>占地面积约</t>
    </r>
    <r>
      <rPr>
        <sz val="14"/>
        <rFont val="Times New Roman"/>
        <charset val="134"/>
      </rPr>
      <t>4160</t>
    </r>
    <r>
      <rPr>
        <sz val="14"/>
        <rFont val="仿宋"/>
        <charset val="134"/>
      </rPr>
      <t>平方米，总建筑面积约</t>
    </r>
    <r>
      <rPr>
        <sz val="14"/>
        <rFont val="Times New Roman"/>
        <charset val="134"/>
      </rPr>
      <t>3950</t>
    </r>
    <r>
      <rPr>
        <sz val="14"/>
        <rFont val="仿宋"/>
        <charset val="134"/>
      </rPr>
      <t>平方米，地上建筑主体共三层，地下一层，配建</t>
    </r>
    <r>
      <rPr>
        <sz val="14"/>
        <rFont val="Times New Roman"/>
        <charset val="134"/>
      </rPr>
      <t>10</t>
    </r>
    <r>
      <rPr>
        <sz val="14"/>
        <rFont val="仿宋"/>
        <charset val="134"/>
      </rPr>
      <t>层训练塔</t>
    </r>
  </si>
  <si>
    <r>
      <rPr>
        <sz val="14"/>
        <rFont val="仿宋"/>
        <charset val="134"/>
      </rPr>
      <t>天津南开学校教育集团新建高中项目</t>
    </r>
  </si>
  <si>
    <r>
      <rPr>
        <sz val="14"/>
        <rFont val="仿宋"/>
        <charset val="134"/>
      </rPr>
      <t>新建教学楼、实验楼、门卫室等，新建建筑面积</t>
    </r>
    <r>
      <rPr>
        <sz val="14"/>
        <rFont val="Times New Roman"/>
        <charset val="134"/>
      </rPr>
      <t>22230</t>
    </r>
    <r>
      <rPr>
        <sz val="14"/>
        <rFont val="仿宋"/>
        <charset val="134"/>
      </rPr>
      <t>平方米</t>
    </r>
  </si>
  <si>
    <t>2025.6</t>
  </si>
  <si>
    <r>
      <rPr>
        <sz val="14"/>
        <rFont val="仿宋"/>
        <charset val="134"/>
      </rPr>
      <t>天津市第一一二中学新建高中项目</t>
    </r>
  </si>
  <si>
    <r>
      <rPr>
        <sz val="14"/>
        <rFont val="仿宋"/>
        <charset val="134"/>
      </rPr>
      <t>新建一栋教学、宿舍、食堂综合楼，新建建筑面积</t>
    </r>
    <r>
      <rPr>
        <sz val="14"/>
        <rFont val="Times New Roman"/>
        <charset val="134"/>
      </rPr>
      <t>11632.07</t>
    </r>
    <r>
      <rPr>
        <sz val="14"/>
        <rFont val="仿宋"/>
        <charset val="134"/>
      </rPr>
      <t>平方米</t>
    </r>
  </si>
  <si>
    <r>
      <rPr>
        <b/>
        <sz val="14"/>
        <rFont val="宋体"/>
        <charset val="134"/>
      </rPr>
      <t>合计</t>
    </r>
  </si>
  <si>
    <t>附件3</t>
  </si>
  <si>
    <t>2017年天津市重点建设项目卡片</t>
  </si>
  <si>
    <t>项目
法人
单位
基本
情况</t>
  </si>
  <si>
    <t>单位名称</t>
  </si>
  <si>
    <t>主管部门</t>
  </si>
  <si>
    <t>企业登记注册类型</t>
  </si>
  <si>
    <t>1、国有 2、集体 3、股份制 4、有限责任公司 5、私营个体 6、中外合资   7、其它</t>
  </si>
  <si>
    <t>隶属关系</t>
  </si>
  <si>
    <t>1、中央 2、市 3、区县 4、三区 5、其它</t>
  </si>
  <si>
    <t>法人单位地址</t>
  </si>
  <si>
    <t>联系电话</t>
  </si>
  <si>
    <t>邮政编码</t>
  </si>
  <si>
    <t>项目
基本
情况</t>
  </si>
  <si>
    <t>项目名称</t>
  </si>
  <si>
    <t>建设地址</t>
  </si>
  <si>
    <t>项目负责人</t>
  </si>
  <si>
    <t>所属行业类别</t>
  </si>
  <si>
    <t>建设性质</t>
  </si>
  <si>
    <t xml:space="preserve">1、建设与改造 2、房地产开发 3、其他 </t>
  </si>
  <si>
    <t>项目
主要
指标
情况</t>
  </si>
  <si>
    <r>
      <rPr>
        <sz val="10"/>
        <rFont val="宋体"/>
        <charset val="134"/>
      </rPr>
      <t>总投资</t>
    </r>
    <r>
      <rPr>
        <sz val="10"/>
        <rFont val="宋体"/>
        <charset val="134"/>
      </rPr>
      <t>（万元）</t>
    </r>
  </si>
  <si>
    <r>
      <rPr>
        <sz val="10"/>
        <rFont val="宋体"/>
        <charset val="134"/>
      </rPr>
      <t>其中：</t>
    </r>
    <r>
      <rPr>
        <sz val="10"/>
        <rFont val="Times New Roman"/>
        <charset val="134"/>
      </rPr>
      <t>2016</t>
    </r>
    <r>
      <rPr>
        <sz val="10"/>
        <rFont val="宋体"/>
        <charset val="134"/>
      </rPr>
      <t>年底以前累计完成投资</t>
    </r>
  </si>
  <si>
    <t>总投资按资金来源分列（万元）</t>
  </si>
  <si>
    <t>其中：政府性资金</t>
  </si>
  <si>
    <t>总投资按年度分列      （万元）</t>
  </si>
  <si>
    <r>
      <rPr>
        <sz val="10"/>
        <rFont val="Times New Roman"/>
        <charset val="134"/>
      </rPr>
      <t xml:space="preserve"> 2017</t>
    </r>
    <r>
      <rPr>
        <sz val="10"/>
        <rFont val="宋体"/>
        <charset val="134"/>
      </rPr>
      <t>年</t>
    </r>
  </si>
  <si>
    <t>银行贷款</t>
  </si>
  <si>
    <r>
      <rPr>
        <sz val="10"/>
        <rFont val="Times New Roman"/>
        <charset val="134"/>
      </rPr>
      <t xml:space="preserve"> 2018</t>
    </r>
    <r>
      <rPr>
        <sz val="10"/>
        <rFont val="宋体"/>
        <charset val="134"/>
      </rPr>
      <t>年</t>
    </r>
  </si>
  <si>
    <t>利用外资</t>
  </si>
  <si>
    <r>
      <rPr>
        <sz val="10"/>
        <rFont val="Times New Roman"/>
        <charset val="134"/>
      </rPr>
      <t xml:space="preserve"> 2019</t>
    </r>
    <r>
      <rPr>
        <sz val="10"/>
        <rFont val="宋体"/>
        <charset val="134"/>
      </rPr>
      <t>年</t>
    </r>
  </si>
  <si>
    <t>自筹及其它资金</t>
  </si>
  <si>
    <r>
      <rPr>
        <sz val="10"/>
        <rFont val="Times New Roman"/>
        <charset val="134"/>
      </rPr>
      <t xml:space="preserve"> 2020</t>
    </r>
    <r>
      <rPr>
        <sz val="10"/>
        <rFont val="宋体"/>
        <charset val="134"/>
      </rPr>
      <t>年</t>
    </r>
  </si>
  <si>
    <t>现有建筑面积（平方米）</t>
  </si>
  <si>
    <t>新增建筑面积（平方米）</t>
  </si>
  <si>
    <t>(拟)开工时间</t>
  </si>
  <si>
    <t>拟竣工时间</t>
  </si>
  <si>
    <t>主要建设内容和建设规模</t>
  </si>
  <si>
    <t xml:space="preserve">    </t>
  </si>
  <si>
    <t>到目前项目(审批)进度</t>
  </si>
  <si>
    <r>
      <rPr>
        <sz val="10"/>
        <rFont val="宋体"/>
        <charset val="134"/>
      </rPr>
      <t>到</t>
    </r>
    <r>
      <rPr>
        <sz val="10"/>
        <rFont val="Times New Roman"/>
        <charset val="134"/>
      </rPr>
      <t>2017</t>
    </r>
    <r>
      <rPr>
        <sz val="10"/>
        <rFont val="宋体"/>
        <charset val="134"/>
      </rPr>
      <t>年底项目形象进度</t>
    </r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</si>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</sst>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43">
    <font>
      <sz val="12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0"/>
      <name val="宋体"/>
      <charset val="134"/>
    </font>
    <font>
      <sz val="10"/>
      <name val="Times New Roman"/>
      <charset val="134"/>
    </font>
    <font>
      <b/>
      <sz val="18"/>
      <name val="Times New Roman"/>
      <charset val="134"/>
    </font>
    <font>
      <b/>
      <sz val="14"/>
      <name val="Times New Roman"/>
      <charset val="134"/>
    </font>
    <font>
      <sz val="14"/>
      <name val="Times New Roman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6"/>
      <color theme="1"/>
      <name val="黑体"/>
      <charset val="134"/>
    </font>
    <font>
      <sz val="22"/>
      <name val="方正大标宋简体"/>
      <charset val="134"/>
    </font>
    <font>
      <sz val="22"/>
      <name val="Times New Roman"/>
      <charset val="134"/>
    </font>
    <font>
      <sz val="14"/>
      <name val="黑体"/>
      <charset val="134"/>
    </font>
    <font>
      <sz val="14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0"/>
      <name val="Helv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4"/>
      <name val="宋体"/>
      <charset val="134"/>
    </font>
    <font>
      <sz val="14"/>
      <name val="仿宋_GB2312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5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8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5" fillId="0" borderId="0"/>
    <xf numFmtId="0" fontId="35" fillId="0" borderId="0"/>
    <xf numFmtId="0" fontId="36" fillId="0" borderId="0">
      <alignment vertical="center"/>
    </xf>
    <xf numFmtId="0" fontId="15" fillId="0" borderId="0">
      <alignment vertical="center"/>
    </xf>
    <xf numFmtId="0" fontId="0" fillId="0" borderId="0"/>
    <xf numFmtId="0" fontId="15" fillId="0" borderId="0">
      <alignment vertical="center"/>
    </xf>
    <xf numFmtId="0" fontId="1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Border="0"/>
    <xf numFmtId="0" fontId="0" fillId="0" borderId="0"/>
    <xf numFmtId="0" fontId="0" fillId="0" borderId="0"/>
    <xf numFmtId="0" fontId="0" fillId="0" borderId="0"/>
    <xf numFmtId="0" fontId="37" fillId="0" borderId="0">
      <alignment vertical="center"/>
    </xf>
    <xf numFmtId="0" fontId="0" fillId="0" borderId="0"/>
    <xf numFmtId="0" fontId="0" fillId="0" borderId="0" applyBorder="0"/>
    <xf numFmtId="0" fontId="0" fillId="0" borderId="0" applyBorder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8" fillId="0" borderId="0"/>
    <xf numFmtId="0" fontId="0" fillId="0" borderId="0" applyBorder="0"/>
    <xf numFmtId="0" fontId="15" fillId="0" borderId="0"/>
    <xf numFmtId="0" fontId="15" fillId="0" borderId="0"/>
    <xf numFmtId="0" fontId="39" fillId="0" borderId="0">
      <alignment vertical="center"/>
    </xf>
    <xf numFmtId="0" fontId="39" fillId="0" borderId="0">
      <alignment vertical="center"/>
    </xf>
    <xf numFmtId="0" fontId="0" fillId="0" borderId="0"/>
    <xf numFmtId="0" fontId="0" fillId="0" borderId="0"/>
    <xf numFmtId="0" fontId="38" fillId="0" borderId="0"/>
    <xf numFmtId="0" fontId="15" fillId="0" borderId="0">
      <alignment vertical="center"/>
    </xf>
    <xf numFmtId="0" fontId="0" fillId="0" borderId="0"/>
    <xf numFmtId="0" fontId="40" fillId="36" borderId="0" applyProtection="0">
      <alignment vertical="center"/>
    </xf>
  </cellStyleXfs>
  <cellXfs count="6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87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57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3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 wrapText="1"/>
    </xf>
    <xf numFmtId="177" fontId="9" fillId="0" borderId="0" xfId="0" applyNumberFormat="1" applyFont="1" applyAlignment="1">
      <alignment horizontal="center" vertical="center"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176" fontId="7" fillId="3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66" applyFont="1" applyBorder="1" applyAlignment="1">
      <alignment horizontal="center" vertical="center" wrapText="1"/>
    </xf>
    <xf numFmtId="0" fontId="7" fillId="0" borderId="2" xfId="66" applyFont="1" applyFill="1" applyBorder="1" applyAlignment="1">
      <alignment horizontal="left" vertical="center" wrapText="1"/>
    </xf>
    <xf numFmtId="49" fontId="7" fillId="0" borderId="2" xfId="66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177" fontId="7" fillId="0" borderId="2" xfId="0" applyNumberFormat="1" applyFont="1" applyBorder="1" applyAlignment="1">
      <alignment horizontal="center" vertical="center" wrapText="1"/>
    </xf>
    <xf numFmtId="0" fontId="7" fillId="0" borderId="2" xfId="78" applyFont="1" applyBorder="1" applyAlignment="1">
      <alignment horizontal="center" vertical="center" wrapText="1"/>
    </xf>
    <xf numFmtId="0" fontId="7" fillId="0" borderId="2" xfId="78" applyFont="1" applyFill="1" applyBorder="1" applyAlignment="1">
      <alignment horizontal="left" vertical="center" wrapText="1"/>
    </xf>
    <xf numFmtId="0" fontId="7" fillId="0" borderId="2" xfId="67" applyFont="1" applyBorder="1" applyAlignment="1">
      <alignment horizontal="center" vertical="center" wrapText="1"/>
    </xf>
    <xf numFmtId="0" fontId="7" fillId="0" borderId="2" xfId="67" applyFont="1" applyFill="1" applyBorder="1" applyAlignment="1">
      <alignment horizontal="left" vertical="center" wrapText="1"/>
    </xf>
    <xf numFmtId="0" fontId="7" fillId="0" borderId="2" xfId="68" applyFont="1" applyBorder="1" applyAlignment="1">
      <alignment horizontal="center" vertical="center" wrapText="1"/>
    </xf>
    <xf numFmtId="0" fontId="7" fillId="0" borderId="2" xfId="68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177" fontId="14" fillId="0" borderId="1" xfId="0" applyNumberFormat="1" applyFont="1" applyBorder="1" applyAlignment="1">
      <alignment horizontal="right" vertical="center" wrapText="1"/>
    </xf>
    <xf numFmtId="177" fontId="7" fillId="3" borderId="2" xfId="0" applyNumberFormat="1" applyFont="1" applyFill="1" applyBorder="1" applyAlignment="1">
      <alignment horizontal="center" vertical="center" wrapText="1"/>
    </xf>
    <xf numFmtId="177" fontId="7" fillId="0" borderId="2" xfId="66" applyNumberFormat="1" applyFont="1" applyBorder="1" applyAlignment="1">
      <alignment horizontal="center" vertical="center" wrapText="1"/>
    </xf>
    <xf numFmtId="177" fontId="7" fillId="0" borderId="2" xfId="68" applyNumberFormat="1" applyFont="1" applyBorder="1" applyAlignment="1">
      <alignment horizontal="center" vertical="center" wrapText="1"/>
    </xf>
    <xf numFmtId="177" fontId="6" fillId="0" borderId="2" xfId="68" applyNumberFormat="1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52" applyFont="1" applyFill="1" applyBorder="1" applyAlignment="1">
      <alignment horizontal="center" vertical="center" wrapText="1"/>
    </xf>
    <xf numFmtId="0" fontId="7" fillId="0" borderId="2" xfId="52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40% - Accent1 17" xfId="49"/>
    <cellStyle name="40% - Accent1 17 20 9" xfId="50"/>
    <cellStyle name="Normal" xfId="51"/>
    <cellStyle name="常规 10" xfId="52"/>
    <cellStyle name="常规 14" xfId="53"/>
    <cellStyle name="常规 15" xfId="54"/>
    <cellStyle name="常规 16" xfId="55"/>
    <cellStyle name="常规 2" xfId="56"/>
    <cellStyle name="常规 2 2 4" xfId="57"/>
    <cellStyle name="常规 2 2 4 2" xfId="58"/>
    <cellStyle name="常规 2 2 4 2 2" xfId="59"/>
    <cellStyle name="常规 2 2 4 2 2 2" xfId="60"/>
    <cellStyle name="常规 2 2 4 2 4" xfId="61"/>
    <cellStyle name="常规 23" xfId="62"/>
    <cellStyle name="常规 24" xfId="63"/>
    <cellStyle name="常规 25" xfId="64"/>
    <cellStyle name="常规 3" xfId="65"/>
    <cellStyle name="常规 3 2 10" xfId="66"/>
    <cellStyle name="常规 3 2 10 12" xfId="67"/>
    <cellStyle name="常规 3 2 10 13" xfId="68"/>
    <cellStyle name="常规 3 2 10 2" xfId="69"/>
    <cellStyle name="常规 3 2 10 2 2" xfId="70"/>
    <cellStyle name="常规 3 2 10 2 2 2" xfId="71"/>
    <cellStyle name="常规 3 2 10 3" xfId="72"/>
    <cellStyle name="常规 3 2 10 4" xfId="73"/>
    <cellStyle name="常规 3 2 10 5" xfId="74"/>
    <cellStyle name="常规 3 2 10 6" xfId="75"/>
    <cellStyle name="常规 3 2 10 7" xfId="76"/>
    <cellStyle name="常规 3 2 10 8" xfId="77"/>
    <cellStyle name="常规 3 2 10 9" xfId="78"/>
    <cellStyle name="常规 4" xfId="79"/>
    <cellStyle name="常规 4 4" xfId="80"/>
    <cellStyle name="常规 5" xfId="81"/>
    <cellStyle name="常规 6" xfId="82"/>
    <cellStyle name="常规 7" xfId="83"/>
    <cellStyle name="常规 77 4" xfId="84"/>
    <cellStyle name="常规 8" xfId="85"/>
    <cellStyle name="常规 9 3" xfId="86"/>
    <cellStyle name="常规_修改表" xfId="87"/>
    <cellStyle name="强调文字颜色 4 13 2 2" xfId="88"/>
  </cellStyle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tabSelected="1" view="pageBreakPreview" zoomScale="88" zoomScaleNormal="100" workbookViewId="0">
      <selection activeCell="G18" sqref="G18"/>
    </sheetView>
  </sheetViews>
  <sheetFormatPr defaultColWidth="13" defaultRowHeight="15"/>
  <cols>
    <col min="1" max="1" width="4.75" style="31" customWidth="1"/>
    <col min="2" max="2" width="21.875" style="31" customWidth="1"/>
    <col min="3" max="3" width="33.9416666666667" style="31" customWidth="1"/>
    <col min="4" max="5" width="14.625" style="32" customWidth="1"/>
    <col min="6" max="6" width="12.1916666666667" style="33" customWidth="1"/>
    <col min="7" max="7" width="12.9416666666667" style="33" customWidth="1"/>
    <col min="8" max="8" width="15.75" style="33" customWidth="1"/>
    <col min="9" max="9" width="15.7666666666667" style="33" customWidth="1"/>
    <col min="10" max="10" width="16.125" style="31" customWidth="1"/>
    <col min="11" max="16384" width="13" style="34"/>
  </cols>
  <sheetData>
    <row r="1" ht="27" customHeight="1" spans="1:1">
      <c r="A1" s="35" t="s">
        <v>0</v>
      </c>
    </row>
    <row r="2" s="26" customFormat="1" ht="36" customHeight="1" spans="1:10">
      <c r="A2" s="36" t="s">
        <v>1</v>
      </c>
      <c r="B2" s="37"/>
      <c r="C2" s="37"/>
      <c r="D2" s="37"/>
      <c r="E2" s="37"/>
      <c r="F2" s="37"/>
      <c r="G2" s="37"/>
      <c r="H2" s="37"/>
      <c r="I2" s="37"/>
      <c r="J2" s="37"/>
    </row>
    <row r="3" s="27" customFormat="1" ht="23.25" customHeight="1" spans="1:10">
      <c r="A3" s="38"/>
      <c r="B3" s="38"/>
      <c r="C3" s="38"/>
      <c r="D3" s="38"/>
      <c r="E3" s="38"/>
      <c r="F3" s="38"/>
      <c r="G3" s="55" t="s">
        <v>2</v>
      </c>
      <c r="H3" s="55"/>
      <c r="I3" s="55"/>
      <c r="J3" s="55"/>
    </row>
    <row r="4" s="28" customFormat="1" ht="41" customHeight="1" spans="1:10">
      <c r="A4" s="39" t="s">
        <v>3</v>
      </c>
      <c r="B4" s="39" t="s">
        <v>4</v>
      </c>
      <c r="C4" s="40" t="s">
        <v>5</v>
      </c>
      <c r="D4" s="41" t="s">
        <v>6</v>
      </c>
      <c r="E4" s="41" t="s">
        <v>7</v>
      </c>
      <c r="F4" s="56" t="s">
        <v>8</v>
      </c>
      <c r="G4" s="56" t="s">
        <v>9</v>
      </c>
      <c r="H4" s="41" t="s">
        <v>10</v>
      </c>
      <c r="I4" s="40" t="s">
        <v>11</v>
      </c>
      <c r="J4" s="39" t="s">
        <v>12</v>
      </c>
    </row>
    <row r="5" s="28" customFormat="1" ht="18" spans="1:10">
      <c r="A5" s="39"/>
      <c r="B5" s="39"/>
      <c r="C5" s="40"/>
      <c r="D5" s="41"/>
      <c r="E5" s="41"/>
      <c r="F5" s="56"/>
      <c r="G5" s="56"/>
      <c r="H5" s="41"/>
      <c r="I5" s="40"/>
      <c r="J5" s="39"/>
    </row>
    <row r="6" s="28" customFormat="1" ht="75" customHeight="1" spans="1:10">
      <c r="A6" s="42">
        <v>1</v>
      </c>
      <c r="B6" s="43" t="s">
        <v>13</v>
      </c>
      <c r="C6" s="44" t="s">
        <v>14</v>
      </c>
      <c r="D6" s="45">
        <v>2022.8</v>
      </c>
      <c r="E6" s="45">
        <v>2025.12</v>
      </c>
      <c r="F6" s="57">
        <v>5845.1</v>
      </c>
      <c r="G6" s="57">
        <v>680</v>
      </c>
      <c r="H6" s="57">
        <v>680</v>
      </c>
      <c r="I6" s="60" t="s">
        <v>15</v>
      </c>
      <c r="J6" s="42" t="s">
        <v>16</v>
      </c>
    </row>
    <row r="7" s="28" customFormat="1" ht="75" customHeight="1" spans="1:10">
      <c r="A7" s="42">
        <v>2</v>
      </c>
      <c r="B7" s="43" t="s">
        <v>17</v>
      </c>
      <c r="C7" s="44" t="s">
        <v>18</v>
      </c>
      <c r="D7" s="45">
        <v>2021.8</v>
      </c>
      <c r="E7" s="45">
        <v>2025.12</v>
      </c>
      <c r="F7" s="57">
        <v>14883.5</v>
      </c>
      <c r="G7" s="57">
        <v>3680</v>
      </c>
      <c r="H7" s="57">
        <v>3680</v>
      </c>
      <c r="I7" s="61" t="s">
        <v>19</v>
      </c>
      <c r="J7" s="42" t="s">
        <v>16</v>
      </c>
    </row>
    <row r="8" s="28" customFormat="1" ht="75" customHeight="1" spans="1:10">
      <c r="A8" s="42">
        <v>3</v>
      </c>
      <c r="B8" s="43" t="s">
        <v>20</v>
      </c>
      <c r="C8" s="44" t="s">
        <v>21</v>
      </c>
      <c r="D8" s="45" t="s">
        <v>22</v>
      </c>
      <c r="E8" s="45" t="s">
        <v>23</v>
      </c>
      <c r="F8" s="57">
        <v>31369.11</v>
      </c>
      <c r="G8" s="57">
        <v>3285.58</v>
      </c>
      <c r="H8" s="57">
        <v>3285.58</v>
      </c>
      <c r="I8" s="42" t="s">
        <v>24</v>
      </c>
      <c r="J8" s="42" t="s">
        <v>25</v>
      </c>
    </row>
    <row r="9" s="28" customFormat="1" ht="75" customHeight="1" spans="1:10">
      <c r="A9" s="42">
        <v>4</v>
      </c>
      <c r="B9" s="43" t="s">
        <v>26</v>
      </c>
      <c r="C9" s="44" t="s">
        <v>27</v>
      </c>
      <c r="D9" s="45" t="s">
        <v>28</v>
      </c>
      <c r="E9" s="45" t="s">
        <v>23</v>
      </c>
      <c r="F9" s="57">
        <v>33702.56</v>
      </c>
      <c r="G9" s="57">
        <v>42</v>
      </c>
      <c r="H9" s="57">
        <v>42</v>
      </c>
      <c r="I9" s="42" t="s">
        <v>29</v>
      </c>
      <c r="J9" s="42" t="s">
        <v>30</v>
      </c>
    </row>
    <row r="10" s="28" customFormat="1" ht="215" customHeight="1" spans="1:10">
      <c r="A10" s="42">
        <v>5</v>
      </c>
      <c r="B10" s="43" t="s">
        <v>31</v>
      </c>
      <c r="C10" s="44" t="s">
        <v>32</v>
      </c>
      <c r="D10" s="45" t="s">
        <v>33</v>
      </c>
      <c r="E10" s="45" t="s">
        <v>34</v>
      </c>
      <c r="F10" s="57">
        <v>13007</v>
      </c>
      <c r="G10" s="57">
        <v>192.5</v>
      </c>
      <c r="H10" s="57">
        <v>192.5</v>
      </c>
      <c r="I10" s="42" t="s">
        <v>35</v>
      </c>
      <c r="J10" s="42" t="s">
        <v>36</v>
      </c>
    </row>
    <row r="11" s="28" customFormat="1" ht="195" customHeight="1" spans="1:10">
      <c r="A11" s="42">
        <v>6</v>
      </c>
      <c r="B11" s="43" t="s">
        <v>37</v>
      </c>
      <c r="C11" s="44" t="s">
        <v>38</v>
      </c>
      <c r="D11" s="45" t="s">
        <v>39</v>
      </c>
      <c r="E11" s="45" t="s">
        <v>40</v>
      </c>
      <c r="F11" s="57">
        <v>40981.36</v>
      </c>
      <c r="G11" s="57">
        <v>6013</v>
      </c>
      <c r="H11" s="57">
        <v>6013</v>
      </c>
      <c r="I11" s="42" t="s">
        <v>41</v>
      </c>
      <c r="J11" s="42" t="s">
        <v>36</v>
      </c>
    </row>
    <row r="12" s="28" customFormat="1" ht="273" customHeight="1" spans="1:10">
      <c r="A12" s="42">
        <v>7</v>
      </c>
      <c r="B12" s="43" t="s">
        <v>42</v>
      </c>
      <c r="C12" s="44" t="s">
        <v>43</v>
      </c>
      <c r="D12" s="42">
        <v>2022.3</v>
      </c>
      <c r="E12" s="42">
        <v>2026.12</v>
      </c>
      <c r="F12" s="57">
        <v>25079.08</v>
      </c>
      <c r="G12" s="57">
        <v>7380</v>
      </c>
      <c r="H12" s="57">
        <v>7380</v>
      </c>
      <c r="I12" s="42" t="s">
        <v>44</v>
      </c>
      <c r="J12" s="42" t="s">
        <v>45</v>
      </c>
    </row>
    <row r="13" s="28" customFormat="1" ht="133" customHeight="1" spans="1:10">
      <c r="A13" s="42">
        <v>8</v>
      </c>
      <c r="B13" s="42" t="s">
        <v>46</v>
      </c>
      <c r="C13" s="46" t="s">
        <v>47</v>
      </c>
      <c r="D13" s="42">
        <v>2024.9</v>
      </c>
      <c r="E13" s="42">
        <v>2025.12</v>
      </c>
      <c r="F13" s="47">
        <v>6507</v>
      </c>
      <c r="G13" s="47">
        <v>1981.02</v>
      </c>
      <c r="H13" s="47">
        <v>1556.82264</v>
      </c>
      <c r="I13" s="42" t="s">
        <v>48</v>
      </c>
      <c r="J13" s="42" t="s">
        <v>49</v>
      </c>
    </row>
    <row r="14" s="28" customFormat="1" ht="102" customHeight="1" spans="1:10">
      <c r="A14" s="42">
        <v>9</v>
      </c>
      <c r="B14" s="42" t="s">
        <v>50</v>
      </c>
      <c r="C14" s="46" t="s">
        <v>51</v>
      </c>
      <c r="D14" s="47">
        <v>2024.1</v>
      </c>
      <c r="E14" s="42">
        <v>2025.12</v>
      </c>
      <c r="F14" s="47">
        <v>34966</v>
      </c>
      <c r="G14" s="47">
        <v>21171.3599</v>
      </c>
      <c r="H14" s="47">
        <v>0</v>
      </c>
      <c r="I14" s="42" t="s">
        <v>52</v>
      </c>
      <c r="J14" s="42" t="s">
        <v>53</v>
      </c>
    </row>
    <row r="15" s="28" customFormat="1" ht="86" customHeight="1" spans="1:10">
      <c r="A15" s="42">
        <v>10</v>
      </c>
      <c r="B15" s="48" t="s">
        <v>54</v>
      </c>
      <c r="C15" s="49" t="s">
        <v>55</v>
      </c>
      <c r="D15" s="45" t="s">
        <v>56</v>
      </c>
      <c r="E15" s="45" t="s">
        <v>57</v>
      </c>
      <c r="F15" s="57">
        <v>3334.93</v>
      </c>
      <c r="G15" s="57">
        <v>500</v>
      </c>
      <c r="H15" s="57">
        <v>500</v>
      </c>
      <c r="I15" s="62" t="s">
        <v>58</v>
      </c>
      <c r="J15" s="63" t="s">
        <v>59</v>
      </c>
    </row>
    <row r="16" s="28" customFormat="1" ht="86" customHeight="1" spans="1:10">
      <c r="A16" s="42">
        <v>11</v>
      </c>
      <c r="B16" s="50" t="s">
        <v>60</v>
      </c>
      <c r="C16" s="51" t="s">
        <v>61</v>
      </c>
      <c r="D16" s="45" t="s">
        <v>28</v>
      </c>
      <c r="E16" s="45" t="s">
        <v>57</v>
      </c>
      <c r="F16" s="57">
        <v>19003.34</v>
      </c>
      <c r="G16" s="57">
        <v>947.46</v>
      </c>
      <c r="H16" s="57">
        <v>947.46</v>
      </c>
      <c r="I16" s="62" t="s">
        <v>62</v>
      </c>
      <c r="J16" s="63" t="s">
        <v>59</v>
      </c>
    </row>
    <row r="17" s="28" customFormat="1" ht="86" customHeight="1" spans="1:10">
      <c r="A17" s="42">
        <v>12</v>
      </c>
      <c r="B17" s="52" t="s">
        <v>63</v>
      </c>
      <c r="C17" s="53" t="s">
        <v>64</v>
      </c>
      <c r="D17" s="45" t="s">
        <v>65</v>
      </c>
      <c r="E17" s="45" t="s">
        <v>57</v>
      </c>
      <c r="F17" s="58">
        <v>4427.63</v>
      </c>
      <c r="G17" s="57">
        <v>2723</v>
      </c>
      <c r="H17" s="57">
        <v>1100</v>
      </c>
      <c r="I17" s="62" t="s">
        <v>62</v>
      </c>
      <c r="J17" s="63" t="s">
        <v>59</v>
      </c>
    </row>
    <row r="18" s="29" customFormat="1" ht="133" customHeight="1" outlineLevel="1" spans="1:10">
      <c r="A18" s="42">
        <v>13</v>
      </c>
      <c r="B18" s="42" t="s">
        <v>66</v>
      </c>
      <c r="C18" s="46" t="s">
        <v>67</v>
      </c>
      <c r="D18" s="42">
        <v>2025.5</v>
      </c>
      <c r="E18" s="42">
        <v>2025.12</v>
      </c>
      <c r="F18" s="47">
        <v>2758.74</v>
      </c>
      <c r="G18" s="47">
        <v>1263.78</v>
      </c>
      <c r="H18" s="47">
        <v>0</v>
      </c>
      <c r="I18" s="42" t="s">
        <v>48</v>
      </c>
      <c r="J18" s="42" t="s">
        <v>49</v>
      </c>
    </row>
    <row r="19" s="29" customFormat="1" ht="86" customHeight="1" outlineLevel="1" spans="1:10">
      <c r="A19" s="42">
        <v>14</v>
      </c>
      <c r="B19" s="42" t="s">
        <v>68</v>
      </c>
      <c r="C19" s="46" t="s">
        <v>69</v>
      </c>
      <c r="D19" s="42">
        <v>2025.8</v>
      </c>
      <c r="E19" s="42">
        <v>2026.6</v>
      </c>
      <c r="F19" s="47">
        <v>927.13</v>
      </c>
      <c r="G19" s="47">
        <v>380</v>
      </c>
      <c r="H19" s="47">
        <v>380</v>
      </c>
      <c r="I19" s="42" t="s">
        <v>52</v>
      </c>
      <c r="J19" s="42" t="s">
        <v>53</v>
      </c>
    </row>
    <row r="20" s="29" customFormat="1" ht="86" customHeight="1" outlineLevel="1" spans="1:10">
      <c r="A20" s="42">
        <v>15</v>
      </c>
      <c r="B20" s="42" t="s">
        <v>70</v>
      </c>
      <c r="C20" s="46" t="s">
        <v>71</v>
      </c>
      <c r="D20" s="42">
        <v>2025.12</v>
      </c>
      <c r="E20" s="42">
        <v>2027.6</v>
      </c>
      <c r="F20" s="42">
        <v>3932.54</v>
      </c>
      <c r="G20" s="47">
        <v>1100</v>
      </c>
      <c r="H20" s="47">
        <v>1100</v>
      </c>
      <c r="I20" s="42" t="s">
        <v>52</v>
      </c>
      <c r="J20" s="42" t="s">
        <v>53</v>
      </c>
    </row>
    <row r="21" s="29" customFormat="1" ht="86" customHeight="1" outlineLevel="1" spans="1:10">
      <c r="A21" s="42">
        <v>16</v>
      </c>
      <c r="B21" s="52" t="s">
        <v>72</v>
      </c>
      <c r="C21" s="53" t="s">
        <v>73</v>
      </c>
      <c r="D21" s="45" t="s">
        <v>74</v>
      </c>
      <c r="E21" s="45" t="s">
        <v>40</v>
      </c>
      <c r="F21" s="58">
        <v>15997.91</v>
      </c>
      <c r="G21" s="57">
        <v>10100</v>
      </c>
      <c r="H21" s="57">
        <v>1000</v>
      </c>
      <c r="I21" s="62" t="s">
        <v>62</v>
      </c>
      <c r="J21" s="63" t="s">
        <v>59</v>
      </c>
    </row>
    <row r="22" s="29" customFormat="1" ht="86" customHeight="1" outlineLevel="1" spans="1:10">
      <c r="A22" s="42">
        <v>17</v>
      </c>
      <c r="B22" s="52" t="s">
        <v>75</v>
      </c>
      <c r="C22" s="53" t="s">
        <v>76</v>
      </c>
      <c r="D22" s="45" t="s">
        <v>74</v>
      </c>
      <c r="E22" s="45" t="s">
        <v>40</v>
      </c>
      <c r="F22" s="58">
        <v>8156</v>
      </c>
      <c r="G22" s="57">
        <v>4151</v>
      </c>
      <c r="H22" s="57">
        <v>1137</v>
      </c>
      <c r="I22" s="62" t="s">
        <v>62</v>
      </c>
      <c r="J22" s="63" t="s">
        <v>59</v>
      </c>
    </row>
    <row r="23" s="30" customFormat="1" ht="46.05" customHeight="1" spans="1:10">
      <c r="A23" s="54" t="s">
        <v>77</v>
      </c>
      <c r="B23" s="54"/>
      <c r="C23" s="54"/>
      <c r="D23" s="54"/>
      <c r="E23" s="54"/>
      <c r="F23" s="59">
        <f>SUM(F6:F22)</f>
        <v>264878.93</v>
      </c>
      <c r="G23" s="59">
        <f>SUM(G6:G22)</f>
        <v>65590.6999</v>
      </c>
      <c r="H23" s="59">
        <f>SUM(H6:H22)</f>
        <v>28994.36264</v>
      </c>
      <c r="I23" s="59"/>
      <c r="J23" s="64"/>
    </row>
  </sheetData>
  <mergeCells count="14">
    <mergeCell ref="A2:J2"/>
    <mergeCell ref="A3:F3"/>
    <mergeCell ref="G3:J3"/>
    <mergeCell ref="A23:E2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7" right="0.7" top="0.550694444444444" bottom="0.432638888888889" header="0.511805555555556" footer="0.3"/>
  <pageSetup paperSize="9" scale="75" fitToHeight="0" orientation="landscape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opLeftCell="A13" workbookViewId="0">
      <selection activeCell="A23" sqref="A23:I23"/>
    </sheetView>
  </sheetViews>
  <sheetFormatPr defaultColWidth="9" defaultRowHeight="30.75" customHeight="1"/>
  <cols>
    <col min="1" max="1" width="5.875" style="3" customWidth="1"/>
    <col min="2" max="2" width="5.5" style="3" customWidth="1"/>
    <col min="3" max="3" width="13.625" style="3" customWidth="1"/>
    <col min="4" max="4" width="11" style="3" customWidth="1"/>
    <col min="5" max="5" width="12" style="3" customWidth="1"/>
    <col min="6" max="6" width="9.875" style="3" customWidth="1"/>
    <col min="7" max="7" width="9.75" style="3" customWidth="1"/>
    <col min="8" max="8" width="9.375" style="3" customWidth="1"/>
    <col min="9" max="9" width="9.125" style="3" customWidth="1"/>
    <col min="10" max="16384" width="9" style="3"/>
  </cols>
  <sheetData>
    <row r="1" s="1" customFormat="1" customHeight="1" spans="1:1">
      <c r="A1" s="1" t="s">
        <v>78</v>
      </c>
    </row>
    <row r="2" ht="33.75" customHeight="1" spans="1:9">
      <c r="A2" s="4" t="s">
        <v>79</v>
      </c>
      <c r="B2" s="4"/>
      <c r="C2" s="4"/>
      <c r="D2" s="4"/>
      <c r="E2" s="4"/>
      <c r="F2" s="4"/>
      <c r="G2" s="4"/>
      <c r="H2" s="4"/>
      <c r="I2" s="4"/>
    </row>
    <row r="3" ht="27" customHeight="1" spans="1:9">
      <c r="A3" s="5" t="s">
        <v>80</v>
      </c>
      <c r="B3" s="6" t="s">
        <v>81</v>
      </c>
      <c r="C3" s="6"/>
      <c r="D3" s="6"/>
      <c r="E3" s="6"/>
      <c r="F3" s="6"/>
      <c r="G3" s="6" t="s">
        <v>82</v>
      </c>
      <c r="H3" s="5"/>
      <c r="I3" s="5"/>
    </row>
    <row r="4" ht="16.5" customHeight="1" spans="1:9">
      <c r="A4" s="5"/>
      <c r="B4" s="5" t="s">
        <v>83</v>
      </c>
      <c r="C4" s="5"/>
      <c r="D4" s="6"/>
      <c r="E4" s="5" t="s">
        <v>84</v>
      </c>
      <c r="F4" s="5"/>
      <c r="G4" s="5"/>
      <c r="H4" s="5"/>
      <c r="I4" s="5"/>
    </row>
    <row r="5" ht="13.5" customHeight="1" spans="1:9">
      <c r="A5" s="5"/>
      <c r="B5" s="5"/>
      <c r="C5" s="5"/>
      <c r="D5" s="6"/>
      <c r="E5" s="5"/>
      <c r="F5" s="5"/>
      <c r="G5" s="5"/>
      <c r="H5" s="5"/>
      <c r="I5" s="5"/>
    </row>
    <row r="6" ht="18.75" customHeight="1" spans="1:9">
      <c r="A6" s="5"/>
      <c r="B6" s="6" t="s">
        <v>85</v>
      </c>
      <c r="C6" s="6"/>
      <c r="D6" s="6"/>
      <c r="E6" s="6" t="s">
        <v>86</v>
      </c>
      <c r="F6" s="6"/>
      <c r="G6" s="6"/>
      <c r="H6" s="6"/>
      <c r="I6" s="6"/>
    </row>
    <row r="7" ht="26.25" customHeight="1" spans="1:9">
      <c r="A7" s="5"/>
      <c r="B7" s="6" t="s">
        <v>87</v>
      </c>
      <c r="C7" s="6"/>
      <c r="D7" s="7"/>
      <c r="E7" s="6"/>
      <c r="F7" s="6"/>
      <c r="G7" s="6"/>
      <c r="H7" s="6"/>
      <c r="I7" s="6"/>
    </row>
    <row r="8" ht="25.5" customHeight="1" spans="1:9">
      <c r="A8" s="5"/>
      <c r="B8" s="6" t="s">
        <v>88</v>
      </c>
      <c r="C8" s="6"/>
      <c r="D8" s="8"/>
      <c r="E8" s="6"/>
      <c r="F8" s="6"/>
      <c r="G8" s="6" t="s">
        <v>89</v>
      </c>
      <c r="H8" s="6"/>
      <c r="I8" s="6"/>
    </row>
    <row r="9" ht="26.25" customHeight="1" spans="1:9">
      <c r="A9" s="5" t="s">
        <v>90</v>
      </c>
      <c r="B9" s="6" t="s">
        <v>91</v>
      </c>
      <c r="C9" s="6"/>
      <c r="D9" s="6"/>
      <c r="E9" s="6"/>
      <c r="F9" s="6"/>
      <c r="G9" s="6"/>
      <c r="H9" s="6"/>
      <c r="I9" s="6"/>
    </row>
    <row r="10" ht="24" customHeight="1" spans="1:9">
      <c r="A10" s="5"/>
      <c r="B10" s="6" t="s">
        <v>92</v>
      </c>
      <c r="C10" s="6"/>
      <c r="D10" s="7"/>
      <c r="E10" s="6"/>
      <c r="F10" s="6"/>
      <c r="G10" s="6"/>
      <c r="H10" s="6"/>
      <c r="I10" s="6"/>
    </row>
    <row r="11" ht="24.75" customHeight="1" spans="1:9">
      <c r="A11" s="5"/>
      <c r="B11" s="6" t="s">
        <v>93</v>
      </c>
      <c r="C11" s="6"/>
      <c r="D11" s="6"/>
      <c r="E11" s="6"/>
      <c r="F11" s="6" t="s">
        <v>88</v>
      </c>
      <c r="G11" s="6"/>
      <c r="H11" s="6"/>
      <c r="I11" s="6"/>
    </row>
    <row r="12" ht="26.25" customHeight="1" spans="1:9">
      <c r="A12" s="5"/>
      <c r="B12" s="6" t="s">
        <v>94</v>
      </c>
      <c r="C12" s="6"/>
      <c r="D12" s="9"/>
      <c r="E12" s="9"/>
      <c r="F12" s="5" t="s">
        <v>95</v>
      </c>
      <c r="G12" s="18" t="s">
        <v>96</v>
      </c>
      <c r="H12" s="19"/>
      <c r="I12" s="24"/>
    </row>
    <row r="13" ht="39.75" customHeight="1" spans="1:9">
      <c r="A13" s="5" t="s">
        <v>97</v>
      </c>
      <c r="B13" s="5" t="s">
        <v>98</v>
      </c>
      <c r="C13" s="5"/>
      <c r="D13" s="6"/>
      <c r="E13" s="6"/>
      <c r="F13" s="5" t="s">
        <v>99</v>
      </c>
      <c r="G13" s="20"/>
      <c r="H13" s="20"/>
      <c r="I13" s="20"/>
    </row>
    <row r="14" ht="24.95" customHeight="1" spans="1:9">
      <c r="A14" s="5"/>
      <c r="B14" s="5" t="s">
        <v>100</v>
      </c>
      <c r="C14" s="10" t="s">
        <v>101</v>
      </c>
      <c r="D14" s="11"/>
      <c r="E14" s="6"/>
      <c r="F14" s="5" t="s">
        <v>102</v>
      </c>
      <c r="G14" s="8" t="s">
        <v>103</v>
      </c>
      <c r="H14" s="6"/>
      <c r="I14" s="6"/>
    </row>
    <row r="15" ht="24.95" customHeight="1" spans="1:9">
      <c r="A15" s="5"/>
      <c r="B15" s="5"/>
      <c r="C15" s="5" t="s">
        <v>104</v>
      </c>
      <c r="D15" s="12"/>
      <c r="E15" s="21"/>
      <c r="F15" s="5"/>
      <c r="G15" s="8" t="s">
        <v>105</v>
      </c>
      <c r="H15" s="22"/>
      <c r="I15" s="5"/>
    </row>
    <row r="16" ht="24.95" customHeight="1" spans="1:9">
      <c r="A16" s="5"/>
      <c r="B16" s="5"/>
      <c r="C16" s="5" t="s">
        <v>106</v>
      </c>
      <c r="D16" s="5"/>
      <c r="E16" s="5"/>
      <c r="F16" s="5"/>
      <c r="G16" s="8" t="s">
        <v>107</v>
      </c>
      <c r="H16" s="23"/>
      <c r="I16" s="25"/>
    </row>
    <row r="17" ht="24.95" customHeight="1" spans="1:9">
      <c r="A17" s="5"/>
      <c r="B17" s="5"/>
      <c r="C17" s="5" t="s">
        <v>108</v>
      </c>
      <c r="D17" s="6"/>
      <c r="E17" s="6"/>
      <c r="F17" s="5"/>
      <c r="G17" s="8" t="s">
        <v>109</v>
      </c>
      <c r="H17" s="23"/>
      <c r="I17" s="25"/>
    </row>
    <row r="18" ht="26.25" customHeight="1" spans="1:9">
      <c r="A18" s="5"/>
      <c r="B18" s="5" t="s">
        <v>110</v>
      </c>
      <c r="C18" s="5"/>
      <c r="D18" s="8"/>
      <c r="E18" s="6"/>
      <c r="F18" s="5" t="s">
        <v>111</v>
      </c>
      <c r="G18" s="5"/>
      <c r="H18" s="8"/>
      <c r="I18" s="6"/>
    </row>
    <row r="19" ht="26.25" customHeight="1" spans="1:9">
      <c r="A19" s="5"/>
      <c r="B19" s="6" t="s">
        <v>112</v>
      </c>
      <c r="C19" s="6"/>
      <c r="D19" s="13"/>
      <c r="E19" s="6"/>
      <c r="F19" s="6" t="s">
        <v>113</v>
      </c>
      <c r="G19" s="6"/>
      <c r="H19" s="13"/>
      <c r="I19" s="6"/>
    </row>
    <row r="20" ht="73.5" customHeight="1" spans="1:11">
      <c r="A20" s="5" t="s">
        <v>114</v>
      </c>
      <c r="B20" s="14" t="s">
        <v>115</v>
      </c>
      <c r="C20" s="14"/>
      <c r="D20" s="14"/>
      <c r="E20" s="14"/>
      <c r="F20" s="14"/>
      <c r="G20" s="14"/>
      <c r="H20" s="14"/>
      <c r="I20" s="14"/>
      <c r="K20" s="2"/>
    </row>
    <row r="21" ht="64.5" customHeight="1" spans="1:9">
      <c r="A21" s="5" t="s">
        <v>116</v>
      </c>
      <c r="B21" s="15"/>
      <c r="C21" s="16"/>
      <c r="D21" s="16"/>
      <c r="E21" s="16"/>
      <c r="F21" s="16"/>
      <c r="G21" s="16"/>
      <c r="H21" s="16"/>
      <c r="I21" s="16"/>
    </row>
    <row r="22" ht="59.25" customHeight="1" spans="1:9">
      <c r="A22" s="5" t="s">
        <v>117</v>
      </c>
      <c r="B22" s="15" t="s">
        <v>118</v>
      </c>
      <c r="C22" s="16"/>
      <c r="D22" s="16"/>
      <c r="E22" s="16"/>
      <c r="F22" s="16"/>
      <c r="G22" s="16"/>
      <c r="H22" s="16"/>
      <c r="I22" s="16"/>
    </row>
    <row r="23" s="2" customFormat="1" ht="25.5" customHeight="1" spans="1:9">
      <c r="A23" s="17"/>
      <c r="B23" s="17"/>
      <c r="C23" s="17"/>
      <c r="D23" s="17"/>
      <c r="E23" s="17"/>
      <c r="F23" s="17"/>
      <c r="G23" s="17"/>
      <c r="H23" s="17"/>
      <c r="I23" s="17"/>
    </row>
  </sheetData>
  <mergeCells count="52">
    <mergeCell ref="A1:B1"/>
    <mergeCell ref="A2:I2"/>
    <mergeCell ref="B3:C3"/>
    <mergeCell ref="D3:F3"/>
    <mergeCell ref="H3:I3"/>
    <mergeCell ref="B6:C6"/>
    <mergeCell ref="E6:I6"/>
    <mergeCell ref="B7:C7"/>
    <mergeCell ref="D7:I7"/>
    <mergeCell ref="B8:C8"/>
    <mergeCell ref="D8:F8"/>
    <mergeCell ref="H8:I8"/>
    <mergeCell ref="B9:C9"/>
    <mergeCell ref="D9:I9"/>
    <mergeCell ref="B10:C10"/>
    <mergeCell ref="D10:I10"/>
    <mergeCell ref="B11:C11"/>
    <mergeCell ref="D11:E11"/>
    <mergeCell ref="G11:I11"/>
    <mergeCell ref="B12:C12"/>
    <mergeCell ref="D12:E12"/>
    <mergeCell ref="G12:I12"/>
    <mergeCell ref="B13:C13"/>
    <mergeCell ref="D13:E13"/>
    <mergeCell ref="G13:I13"/>
    <mergeCell ref="H14:I14"/>
    <mergeCell ref="D15:E15"/>
    <mergeCell ref="H15:I15"/>
    <mergeCell ref="D16:E16"/>
    <mergeCell ref="H16:I16"/>
    <mergeCell ref="D17:E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I20"/>
    <mergeCell ref="B21:I21"/>
    <mergeCell ref="B22:I22"/>
    <mergeCell ref="A23:I23"/>
    <mergeCell ref="A3:A8"/>
    <mergeCell ref="A9:A12"/>
    <mergeCell ref="A13:A19"/>
    <mergeCell ref="B14:B17"/>
    <mergeCell ref="D4:D5"/>
    <mergeCell ref="F14:F17"/>
    <mergeCell ref="E4:I5"/>
    <mergeCell ref="B4:C5"/>
  </mergeCells>
  <printOptions horizontalCentered="1" verticalCentered="1"/>
  <pageMargins left="0.349305555555556" right="0.349305555555556" top="0.788888888888889" bottom="0.788888888888889" header="0.509027777777778" footer="0.509027777777778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2017重点项目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jwtzc</dc:creator>
  <cp:lastModifiedBy>fgw</cp:lastModifiedBy>
  <dcterms:created xsi:type="dcterms:W3CDTF">2001-10-06T07:51:00Z</dcterms:created>
  <cp:lastPrinted>2025-11-29T02:27:00Z</cp:lastPrinted>
  <dcterms:modified xsi:type="dcterms:W3CDTF">2025-12-10T09:48:10Z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KSOReadingLayout">
    <vt:bool>true</vt:bool>
  </property>
  <property fmtid="{D5CDD505-2E9C-101B-9397-08002B2CF9AE}" pid="4" name="ICV">
    <vt:lpwstr>307595607C9D4DA65AD1386915AEB990_43</vt:lpwstr>
  </property>
</Properties>
</file>