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39" firstSheet="1" activeTab="1"/>
  </bookViews>
  <sheets>
    <sheet name="0ALVC2" sheetId="1" state="hidden" r:id="rId1"/>
    <sheet name="封面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</sheets>
  <definedNames>
    <definedName name="_xlnm.Print_Area" localSheetId="2">'表1'!$A$1:$D$35</definedName>
    <definedName name="_xlnm.Print_Area" localSheetId="3">'表2'!$A$1:$M$7</definedName>
    <definedName name="_xlnm.Print_Area" localSheetId="4">'表3'!$A$1:$G$9</definedName>
    <definedName name="_xlnm.Print_Area" localSheetId="5">'表4'!$A$1:$D$33</definedName>
    <definedName name="_xlnm.Print_Area" localSheetId="6">'表5'!$A$1:$E$15</definedName>
    <definedName name="_xlnm.Print_Area" localSheetId="7">'表6'!$A$1:$E$8</definedName>
    <definedName name="_xlnm.Print_Area" localSheetId="8">'表7'!$A$1:$E$7</definedName>
    <definedName name="_xlnm.Print_Area" localSheetId="9">'表8'!$A$1:$F$8</definedName>
    <definedName name="_xlnm.Print_Area" localSheetId="1">'封面'!$A$1:$A$8</definedName>
    <definedName name="_xlnm.Print_Titles" localSheetId="2">'表1'!$1:$5</definedName>
    <definedName name="_xlnm.Print_Titles" localSheetId="3">'表2'!$1:$6</definedName>
    <definedName name="_xlnm.Print_Titles" localSheetId="4">'表3'!$1:$6</definedName>
    <definedName name="_xlnm.Print_Titles" localSheetId="5">'表4'!$1:$5</definedName>
    <definedName name="_xlnm.Print_Titles" localSheetId="6">'表5'!$1:$5</definedName>
    <definedName name="_xlnm.Print_Titles" localSheetId="7">'表6'!$1:$5</definedName>
    <definedName name="_xlnm.Print_Titles" localSheetId="8">'表7'!$1:$5</definedName>
    <definedName name="_xlnm.Print_Titles" localSheetId="9">'表8'!$1:$6</definedName>
    <definedName name="_xlnm.Print_Titles" localSheetId="1">'封面'!$1:$7</definedName>
  </definedNames>
  <calcPr fullCalcOnLoad="1"/>
</workbook>
</file>

<file path=xl/sharedStrings.xml><?xml version="1.0" encoding="utf-8"?>
<sst xmlns="http://schemas.openxmlformats.org/spreadsheetml/2006/main" count="173" uniqueCount="115">
  <si>
    <t xml:space="preserve"> </t>
  </si>
  <si>
    <t>一、财政拨款</t>
  </si>
  <si>
    <t>八、上年结转和结余</t>
  </si>
  <si>
    <t>项         目</t>
  </si>
  <si>
    <t>基本支出</t>
  </si>
  <si>
    <t>五、文化体育与传媒支出</t>
  </si>
  <si>
    <t>收        入        预        算</t>
  </si>
  <si>
    <t>三、国有资本经营预算拨款</t>
  </si>
  <si>
    <t xml:space="preserve">    其他城乡社区住宅支出</t>
  </si>
  <si>
    <t>上级补助收入</t>
  </si>
  <si>
    <t>天津市南开区解困和再就业工作领导小组办公室2019年部门收支总体情况表</t>
  </si>
  <si>
    <t>七、卫生健康支出</t>
  </si>
  <si>
    <t>上缴上级支出</t>
  </si>
  <si>
    <t>一、一般公共服务支出</t>
  </si>
  <si>
    <t>十五、援助其他地方支出</t>
  </si>
  <si>
    <t>合   计</t>
  </si>
  <si>
    <t>项             目</t>
  </si>
  <si>
    <t xml:space="preserve">    一般公共预算财政拨款</t>
  </si>
  <si>
    <t>用事业基金弥补收入差额</t>
  </si>
  <si>
    <t>表6</t>
  </si>
  <si>
    <t>表2</t>
  </si>
  <si>
    <t xml:space="preserve">    政府性基金预算财政拨款</t>
  </si>
  <si>
    <t>天津市南开区解困和再就业工作领导小组办公室2019年部门支出总体情况表</t>
  </si>
  <si>
    <t>公务用车购置费</t>
  </si>
  <si>
    <t>财政拨款结转和结余</t>
  </si>
  <si>
    <t>合计</t>
  </si>
  <si>
    <t>项       目</t>
  </si>
  <si>
    <t>附属单位上缴收入</t>
  </si>
  <si>
    <t>单位名称：天津市南开区解困和再就业工作领导小组办公室</t>
  </si>
  <si>
    <t>人员经费</t>
  </si>
  <si>
    <t>二十、其他支出</t>
  </si>
  <si>
    <t>十四、金融支出</t>
  </si>
  <si>
    <t>部门经济分类</t>
  </si>
  <si>
    <t>七、用事业基金弥补收支差额</t>
  </si>
  <si>
    <t>三、上级补助收入</t>
  </si>
  <si>
    <t>天津市南开区解困和再就业工作领导小组办公室2019年政府性基金预算支出情况表</t>
  </si>
  <si>
    <t>项目</t>
  </si>
  <si>
    <t>四、科学技术支出</t>
  </si>
  <si>
    <t>六、其他收入</t>
  </si>
  <si>
    <t>本  年  支  出  合  计</t>
  </si>
  <si>
    <t>表5</t>
  </si>
  <si>
    <t>表1</t>
  </si>
  <si>
    <t xml:space="preserve">          其他结转和结余</t>
  </si>
  <si>
    <t>天津市南开区解困和再就业工作领导小组办公室2019年财政拨款收支总体情况表</t>
  </si>
  <si>
    <t>二、公共安全支出</t>
  </si>
  <si>
    <t>三、教育支出</t>
  </si>
  <si>
    <t>天津市南开区解困和再就业工作领导小组办公室2019年一般公共预算支出情况表</t>
  </si>
  <si>
    <t xml:space="preserve">  城乡社区住宅</t>
  </si>
  <si>
    <t>功能科目</t>
  </si>
  <si>
    <t>公务接待费</t>
  </si>
  <si>
    <t>经营支出</t>
  </si>
  <si>
    <t>四、附属单位上缴收入</t>
  </si>
  <si>
    <t>单位：万元</t>
  </si>
  <si>
    <t>九、城乡社区支出</t>
  </si>
  <si>
    <t>天津市南开区解困和再就业工作领导小组办公室2019年一般公共预算基本支出情况表</t>
  </si>
  <si>
    <t>合    计</t>
  </si>
  <si>
    <t xml:space="preserve">    其中：财政拨款结转和结余</t>
  </si>
  <si>
    <t>小计</t>
  </si>
  <si>
    <t xml:space="preserve">  就业补助</t>
  </si>
  <si>
    <t>二十、结转下年</t>
  </si>
  <si>
    <t>公用经费</t>
  </si>
  <si>
    <t>八、节能环保支出</t>
  </si>
  <si>
    <t>项目支出</t>
  </si>
  <si>
    <t>注： 各部门预算草案中未填列资金的收入、支出栏次不显示</t>
  </si>
  <si>
    <t>十七、住房保障支出</t>
  </si>
  <si>
    <t>其他收入</t>
  </si>
  <si>
    <t>二、事业收入</t>
  </si>
  <si>
    <t>收  入  总   计</t>
  </si>
  <si>
    <t xml:space="preserve"> 其他支出</t>
  </si>
  <si>
    <t>公务用车费</t>
  </si>
  <si>
    <t>对附属单位补助支出</t>
  </si>
  <si>
    <t>2019年   部   门   预   算</t>
  </si>
  <si>
    <t>本  年  收  入  合  计</t>
  </si>
  <si>
    <t>因公出国(境)费</t>
  </si>
  <si>
    <t>表8</t>
  </si>
  <si>
    <t>表4</t>
  </si>
  <si>
    <t>社会保障和就业支出</t>
  </si>
  <si>
    <t>总  计</t>
  </si>
  <si>
    <t>十三、商业服务业等支出</t>
  </si>
  <si>
    <t>十六、自然资源海洋气象等支出</t>
  </si>
  <si>
    <t>注:本表按部门预算支出经济分类填列，明细到类、款两级科目</t>
  </si>
  <si>
    <t>其他结转和结余</t>
  </si>
  <si>
    <t>预  算  资  金</t>
  </si>
  <si>
    <t>二、政府性基金预算财政拨款</t>
  </si>
  <si>
    <t>支        出        预        算</t>
  </si>
  <si>
    <t>十二、资源勘探信息等支出</t>
  </si>
  <si>
    <t>支  出  总   计</t>
  </si>
  <si>
    <t>项        目</t>
  </si>
  <si>
    <t>十、农林水支出</t>
  </si>
  <si>
    <t>天津市南开区解困和再就业工作领导小组办公室2019年一般公共预算“三公”经费支出情况表</t>
  </si>
  <si>
    <t>上年结转和结余</t>
  </si>
  <si>
    <t>住房保障支出</t>
  </si>
  <si>
    <t>备    注</t>
  </si>
  <si>
    <t>十八、粮油物资储备支出</t>
  </si>
  <si>
    <t xml:space="preserve">    国有资本经营预算结转结余</t>
  </si>
  <si>
    <t>四、年初财政拨款结转和结余</t>
  </si>
  <si>
    <t>十一、交通运输支出</t>
  </si>
  <si>
    <t>小  计</t>
  </si>
  <si>
    <t>天津市南开区解困和再就业工作领导小组办公室2019年部门收入总体情况表</t>
  </si>
  <si>
    <t>十九、灾害防治及应急管理支出</t>
  </si>
  <si>
    <t xml:space="preserve">    公益性岗位补贴</t>
  </si>
  <si>
    <t>六、社会保障和就业支出</t>
  </si>
  <si>
    <t>五、经营收入</t>
  </si>
  <si>
    <t>财政拨款</t>
  </si>
  <si>
    <t>经营收入</t>
  </si>
  <si>
    <t>表3</t>
  </si>
  <si>
    <t>表7</t>
  </si>
  <si>
    <t>事业收入</t>
  </si>
  <si>
    <t>单位:万元</t>
  </si>
  <si>
    <t>一、一般公共预算财政拨款</t>
  </si>
  <si>
    <t>2019年预算</t>
  </si>
  <si>
    <t>公务用车运行维护费</t>
  </si>
  <si>
    <t>注：本表按部门预算支出经济分类科目填列，明细到类、款两级科目.本部门2019年一般公共预算基本支出情况表为空表。</t>
  </si>
  <si>
    <t>注：本表按支出功能分类填列，明细到类款项三级科目.本部门2019年政府性基金预算支出情况表为空表。</t>
  </si>
  <si>
    <t>备注：上述数据为一般公共预算拨款安排的“三公”经费.本部门2019年一般公共预算“三公”经费支出情况表为空表。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</si>
</sst>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_ "/>
    <numFmt numFmtId="183" formatCode="#,##0.0"/>
    <numFmt numFmtId="184" formatCode="#,##0.00_ "/>
    <numFmt numFmtId="185" formatCode="00"/>
    <numFmt numFmtId="186" formatCode="* #,##0.00;* \-#,##0.00;* &quot;&quot;??;@"/>
    <numFmt numFmtId="187" formatCode=";;"/>
    <numFmt numFmtId="188" formatCode="0.00_ "/>
    <numFmt numFmtId="189" formatCode="0.00_);[Red]\(0.00\)"/>
    <numFmt numFmtId="190" formatCode="#,##0.0000"/>
    <numFmt numFmtId="191" formatCode="0.0000_ "/>
    <numFmt numFmtId="192" formatCode="0.000_ "/>
  </numFmts>
  <fonts count="11">
    <font>
      <sz val="9"/>
      <name val="宋体"/>
      <family val="0"/>
    </font>
    <font>
      <sz val="12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20"/>
      <name val="黑体"/>
      <family val="0"/>
    </font>
    <font>
      <sz val="18"/>
      <name val="华文新魏"/>
      <family val="0"/>
    </font>
    <font>
      <sz val="36"/>
      <name val="华文新魏"/>
      <family val="0"/>
    </font>
    <font>
      <sz val="24"/>
      <name val="华文新魏"/>
      <family val="0"/>
    </font>
    <font>
      <sz val="24"/>
      <name val="宋体"/>
      <family val="0"/>
    </font>
    <font>
      <sz val="9"/>
      <name val="华文中宋"/>
      <family val="0"/>
    </font>
    <font>
      <sz val="9"/>
      <color indexed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/>
    </xf>
    <xf numFmtId="191" fontId="0" fillId="0" borderId="0" xfId="0" applyNumberFormat="1" applyFont="1" applyFill="1" applyAlignment="1">
      <alignment horizontal="center" vertical="center"/>
    </xf>
    <xf numFmtId="0" fontId="1" fillId="0" borderId="0" xfId="15">
      <alignment/>
      <protection/>
    </xf>
    <xf numFmtId="0" fontId="4" fillId="0" borderId="0" xfId="15" applyFont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4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83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183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right" vertical="center" wrapText="1"/>
      <protection/>
    </xf>
    <xf numFmtId="182" fontId="3" fillId="2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182" fontId="3" fillId="0" borderId="1" xfId="0" applyNumberFormat="1" applyFont="1" applyFill="1" applyBorder="1" applyAlignment="1" applyProtection="1">
      <alignment horizontal="centerContinuous" vertical="center"/>
      <protection/>
    </xf>
    <xf numFmtId="186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15" applyFill="1">
      <alignment/>
      <protection/>
    </xf>
    <xf numFmtId="0" fontId="3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189" fontId="3" fillId="0" borderId="0" xfId="0" applyNumberFormat="1" applyFont="1" applyFill="1" applyAlignment="1">
      <alignment horizontal="right"/>
    </xf>
    <xf numFmtId="189" fontId="3" fillId="0" borderId="1" xfId="0" applyNumberFormat="1" applyFont="1" applyFill="1" applyBorder="1" applyAlignment="1">
      <alignment horizontal="centerContinuous" vertical="center"/>
    </xf>
    <xf numFmtId="18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5" applyFont="1" applyAlignment="1">
      <alignment horizontal="right"/>
      <protection/>
    </xf>
    <xf numFmtId="183" fontId="3" fillId="0" borderId="3" xfId="0" applyNumberFormat="1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left" vertical="center"/>
    </xf>
    <xf numFmtId="183" fontId="3" fillId="0" borderId="7" xfId="0" applyNumberFormat="1" applyFont="1" applyFill="1" applyBorder="1" applyAlignment="1" applyProtection="1">
      <alignment horizontal="right" vertical="center" wrapText="1"/>
      <protection/>
    </xf>
    <xf numFmtId="0" fontId="3" fillId="0" borderId="7" xfId="0" applyFont="1" applyFill="1" applyBorder="1" applyAlignment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Alignment="1" applyProtection="1">
      <alignment vertical="center"/>
      <protection/>
    </xf>
    <xf numFmtId="182" fontId="3" fillId="0" borderId="7" xfId="0" applyNumberFormat="1" applyFont="1" applyFill="1" applyBorder="1" applyAlignment="1" applyProtection="1">
      <alignment horizontal="centerContinuous" vertical="center"/>
      <protection/>
    </xf>
    <xf numFmtId="182" fontId="3" fillId="2" borderId="0" xfId="0" applyNumberFormat="1" applyFont="1" applyFill="1" applyAlignment="1" applyProtection="1">
      <alignment horizontal="right"/>
      <protection/>
    </xf>
    <xf numFmtId="182" fontId="3" fillId="2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Fill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0" xfId="0" applyFill="1" applyBorder="1">
      <alignment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Border="1" applyAlignment="1">
      <alignment horizontal="right" vertical="center"/>
    </xf>
    <xf numFmtId="186" fontId="3" fillId="0" borderId="1" xfId="0" applyNumberFormat="1" applyFont="1" applyFill="1" applyBorder="1" applyAlignment="1" applyProtection="1">
      <alignment horizontal="center" vertical="center" wrapText="1"/>
      <protection/>
    </xf>
    <xf numFmtId="182" fontId="3" fillId="0" borderId="1" xfId="0" applyNumberFormat="1" applyFont="1" applyFill="1" applyBorder="1" applyAlignment="1" applyProtection="1">
      <alignment horizontal="center" vertical="center" wrapText="1"/>
      <protection/>
    </xf>
    <xf numFmtId="182" fontId="3" fillId="0" borderId="7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left"/>
      <protection/>
    </xf>
    <xf numFmtId="0" fontId="4" fillId="0" borderId="0" xfId="15" applyFont="1" applyFill="1" applyAlignment="1">
      <alignment horizontal="center" vertical="center"/>
      <protection/>
    </xf>
    <xf numFmtId="183" fontId="10" fillId="0" borderId="0" xfId="0" applyNumberFormat="1" applyFont="1" applyFill="1" applyAlignment="1" applyProtection="1">
      <alignment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3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7" xfId="15" applyFont="1" applyFill="1" applyBorder="1" applyAlignment="1">
      <alignment horizontal="center" vertical="center"/>
      <protection/>
    </xf>
    <xf numFmtId="190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190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187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187" fontId="3" fillId="0" borderId="2" xfId="0" applyNumberFormat="1" applyFont="1" applyFill="1" applyBorder="1" applyAlignment="1" applyProtection="1">
      <alignment horizontal="left" vertical="center"/>
      <protection/>
    </xf>
    <xf numFmtId="190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4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0" xfId="15" applyFont="1" applyFill="1">
      <alignment/>
      <protection/>
    </xf>
    <xf numFmtId="0" fontId="4" fillId="0" borderId="0" xfId="15" applyNumberFormat="1" applyFont="1" applyFill="1" applyAlignment="1" applyProtection="1">
      <alignment horizontal="center" vertical="center"/>
      <protection/>
    </xf>
    <xf numFmtId="182" fontId="3" fillId="0" borderId="7" xfId="0" applyNumberFormat="1" applyFont="1" applyFill="1" applyBorder="1" applyAlignment="1" applyProtection="1">
      <alignment horizontal="center" vertical="center" wrapText="1"/>
      <protection/>
    </xf>
    <xf numFmtId="18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15" applyFont="1" applyBorder="1" applyAlignment="1">
      <alignment horizontal="center" vertical="center"/>
      <protection/>
    </xf>
    <xf numFmtId="0" fontId="3" fillId="0" borderId="7" xfId="15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2" width="29.33203125" style="15" customWidth="1"/>
    <col min="3" max="6" width="22.33203125" style="15" customWidth="1"/>
    <col min="7" max="254" width="9" style="15" customWidth="1"/>
  </cols>
  <sheetData>
    <row r="1" ht="12.75" customHeight="1">
      <c r="A1" s="61" t="s">
        <v>74</v>
      </c>
    </row>
    <row r="2" spans="1:6" ht="42" customHeight="1">
      <c r="A2" s="123" t="s">
        <v>89</v>
      </c>
      <c r="B2" s="123"/>
      <c r="C2" s="123"/>
      <c r="D2" s="123"/>
      <c r="E2" s="123"/>
      <c r="F2" s="123"/>
    </row>
    <row r="3" spans="1:6" ht="24" customHeight="1">
      <c r="A3" s="93"/>
      <c r="B3" s="93"/>
      <c r="C3" s="16"/>
      <c r="D3" s="16"/>
      <c r="E3" s="16"/>
      <c r="F3" s="16"/>
    </row>
    <row r="4" spans="1:6" ht="24" customHeight="1">
      <c r="A4" s="5"/>
      <c r="B4" s="5"/>
      <c r="C4" s="5"/>
      <c r="D4" s="61"/>
      <c r="E4" s="61"/>
      <c r="F4" s="65" t="s">
        <v>52</v>
      </c>
    </row>
    <row r="5" spans="1:6" ht="24.75" customHeight="1">
      <c r="A5" s="135" t="s">
        <v>25</v>
      </c>
      <c r="B5" s="139" t="s">
        <v>73</v>
      </c>
      <c r="C5" s="136" t="s">
        <v>69</v>
      </c>
      <c r="D5" s="137"/>
      <c r="E5" s="137"/>
      <c r="F5" s="138" t="s">
        <v>49</v>
      </c>
    </row>
    <row r="6" spans="1:6" ht="24.75" customHeight="1">
      <c r="A6" s="135"/>
      <c r="B6" s="139"/>
      <c r="C6" s="105" t="s">
        <v>97</v>
      </c>
      <c r="D6" s="95" t="s">
        <v>111</v>
      </c>
      <c r="E6" s="95" t="s">
        <v>23</v>
      </c>
      <c r="F6" s="138"/>
    </row>
    <row r="7" spans="1:6" ht="21.75" customHeight="1">
      <c r="A7" s="116"/>
      <c r="B7" s="121"/>
      <c r="C7" s="116"/>
      <c r="D7" s="116"/>
      <c r="E7" s="116"/>
      <c r="F7" s="116"/>
    </row>
    <row r="8" spans="1:6" ht="12.75" customHeight="1">
      <c r="A8" s="5"/>
      <c r="B8" s="5"/>
      <c r="C8" s="5"/>
      <c r="D8" s="5"/>
      <c r="E8" s="5"/>
      <c r="F8" s="5"/>
    </row>
    <row r="9" spans="1:6" ht="21.75" customHeight="1">
      <c r="A9" s="122" t="s">
        <v>114</v>
      </c>
      <c r="B9" s="55"/>
      <c r="C9" s="55"/>
      <c r="D9" s="55"/>
      <c r="F9" s="55"/>
    </row>
    <row r="10" spans="1:6" ht="14.25">
      <c r="A10" s="55"/>
      <c r="B10" s="55"/>
      <c r="C10" s="55"/>
      <c r="D10" s="55"/>
      <c r="F10" s="55"/>
    </row>
    <row r="11" spans="1:6" ht="14.25">
      <c r="A11" s="55"/>
      <c r="B11" s="55"/>
      <c r="C11" s="55"/>
      <c r="D11" s="55"/>
      <c r="F11" s="55"/>
    </row>
    <row r="12" spans="1:6" ht="14.25">
      <c r="A12" s="55"/>
      <c r="B12" s="55"/>
      <c r="C12" s="55"/>
      <c r="D12" s="55"/>
      <c r="F12" s="55"/>
    </row>
    <row r="13" spans="1:6" ht="14.25">
      <c r="A13" s="55"/>
      <c r="B13" s="55"/>
      <c r="C13" s="55"/>
      <c r="D13" s="55"/>
      <c r="F13" s="55"/>
    </row>
    <row r="14" spans="1:5" ht="14.25">
      <c r="A14" s="55"/>
      <c r="B14" s="55"/>
      <c r="C14" s="55"/>
      <c r="D14" s="55"/>
      <c r="E14" s="55"/>
    </row>
    <row r="15" spans="1:5" ht="14.25">
      <c r="A15" s="55"/>
      <c r="B15" s="55"/>
      <c r="C15" s="55"/>
      <c r="D15" s="55"/>
      <c r="E15" s="55"/>
    </row>
    <row r="16" spans="1:5" ht="14.25">
      <c r="A16" s="55"/>
      <c r="B16" s="55"/>
      <c r="C16" s="55"/>
      <c r="D16" s="55"/>
      <c r="E16" s="55"/>
    </row>
    <row r="17" spans="1:5" ht="14.25">
      <c r="A17" s="55"/>
      <c r="E17" s="55"/>
    </row>
    <row r="18" spans="1:5" ht="14.25">
      <c r="A18" s="55"/>
      <c r="E18" s="55"/>
    </row>
    <row r="19" ht="14.25">
      <c r="A19" s="55"/>
    </row>
    <row r="20" ht="14.25">
      <c r="E20" s="55"/>
    </row>
    <row r="22" ht="14.25">
      <c r="A22" s="55"/>
    </row>
    <row r="29" ht="14.25">
      <c r="B29" s="55"/>
    </row>
  </sheetData>
  <mergeCells count="5">
    <mergeCell ref="A2:F2"/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80.5" style="0" customWidth="1"/>
    <col min="2" max="2" width="2.33203125" style="0" customWidth="1"/>
  </cols>
  <sheetData>
    <row r="1" spans="1:2" ht="90.75" customHeight="1">
      <c r="A1" s="76" t="s">
        <v>71</v>
      </c>
      <c r="B1" s="77"/>
    </row>
    <row r="2" ht="39" customHeight="1">
      <c r="A2" s="78"/>
    </row>
    <row r="3" spans="1:2" ht="25.5" customHeight="1">
      <c r="A3" s="79"/>
      <c r="B3" s="80"/>
    </row>
    <row r="4" spans="1:2" ht="78" customHeight="1">
      <c r="A4" s="107" t="s">
        <v>28</v>
      </c>
      <c r="B4" s="81"/>
    </row>
    <row r="5" ht="21" customHeight="1">
      <c r="A5" s="82"/>
    </row>
    <row r="6" ht="83.25" customHeight="1">
      <c r="A6" s="82"/>
    </row>
    <row r="7" ht="61.5" customHeight="1">
      <c r="A7" s="83"/>
    </row>
    <row r="8" spans="1:3" ht="12.75" customHeight="1">
      <c r="A8" s="84"/>
      <c r="B8" s="106">
        <v>4800000</v>
      </c>
      <c r="C8" s="53"/>
    </row>
    <row r="9" spans="1:3" ht="12.75" customHeight="1">
      <c r="A9" s="53"/>
      <c r="B9" s="53"/>
      <c r="C9" s="53"/>
    </row>
    <row r="10" ht="12.75" customHeight="1">
      <c r="A10" s="94"/>
    </row>
    <row r="11" ht="12.75" customHeight="1">
      <c r="A11" s="53"/>
    </row>
    <row r="12" ht="12.75" customHeight="1">
      <c r="A12" s="85"/>
    </row>
    <row r="13" ht="12.75" customHeight="1">
      <c r="A13" s="53"/>
    </row>
    <row r="14" ht="12.75" customHeight="1">
      <c r="A14" s="86"/>
    </row>
    <row r="15" ht="12.75" customHeight="1">
      <c r="A15" s="86"/>
    </row>
    <row r="16" ht="12.75" customHeight="1">
      <c r="A16" s="53"/>
    </row>
  </sheetData>
  <printOptions horizontalCentered="1" verticalCentered="1"/>
  <pageMargins left="0.7493055555555556" right="0.7493055555555556" top="1.0395833333333333" bottom="0.9" header="0.5" footer="0.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4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17" t="s">
        <v>41</v>
      </c>
      <c r="B1" s="18"/>
      <c r="C1" s="19"/>
      <c r="D1" s="1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123" t="s">
        <v>10</v>
      </c>
      <c r="B2" s="123"/>
      <c r="C2" s="123"/>
      <c r="D2" s="12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254" ht="18" customHeight="1">
      <c r="A3" s="103"/>
      <c r="B3" s="18"/>
      <c r="C3" s="10"/>
      <c r="D3" s="54" t="s">
        <v>108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21" t="s">
        <v>6</v>
      </c>
      <c r="B4" s="22"/>
      <c r="C4" s="21" t="s">
        <v>84</v>
      </c>
      <c r="D4" s="5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3" t="s">
        <v>87</v>
      </c>
      <c r="B5" s="24" t="s">
        <v>110</v>
      </c>
      <c r="C5" s="23" t="s">
        <v>26</v>
      </c>
      <c r="D5" s="25" t="s">
        <v>110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6" t="s">
        <v>1</v>
      </c>
      <c r="B6" s="109">
        <v>480</v>
      </c>
      <c r="C6" s="27" t="s">
        <v>13</v>
      </c>
      <c r="D6" s="109">
        <v>0</v>
      </c>
      <c r="E6" s="7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9" t="s">
        <v>66</v>
      </c>
      <c r="B7" s="108">
        <v>0</v>
      </c>
      <c r="C7" s="27" t="s">
        <v>44</v>
      </c>
      <c r="D7" s="109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8" t="s">
        <v>34</v>
      </c>
      <c r="B8" s="30"/>
      <c r="C8" s="68" t="s">
        <v>45</v>
      </c>
      <c r="D8" s="109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8" t="s">
        <v>51</v>
      </c>
      <c r="B9" s="36" t="s">
        <v>0</v>
      </c>
      <c r="C9" s="27" t="s">
        <v>37</v>
      </c>
      <c r="D9" s="109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8" t="s">
        <v>102</v>
      </c>
      <c r="B10" s="36" t="s">
        <v>0</v>
      </c>
      <c r="C10" s="27" t="s">
        <v>5</v>
      </c>
      <c r="D10" s="109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9" t="s">
        <v>38</v>
      </c>
      <c r="B11" s="108">
        <v>0</v>
      </c>
      <c r="C11" s="27" t="s">
        <v>101</v>
      </c>
      <c r="D11" s="109">
        <v>100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31" t="s">
        <v>0</v>
      </c>
      <c r="B12" s="99" t="s">
        <v>0</v>
      </c>
      <c r="C12" s="27" t="s">
        <v>11</v>
      </c>
      <c r="D12" s="109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31" t="s">
        <v>0</v>
      </c>
      <c r="B13" s="100" t="s">
        <v>0</v>
      </c>
      <c r="C13" s="68" t="s">
        <v>61</v>
      </c>
      <c r="D13" s="109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56"/>
      <c r="B14" s="32"/>
      <c r="C14" s="27" t="s">
        <v>53</v>
      </c>
      <c r="D14" s="109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31"/>
      <c r="B15" s="57"/>
      <c r="C15" s="27" t="s">
        <v>88</v>
      </c>
      <c r="D15" s="109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31"/>
      <c r="B16" s="57"/>
      <c r="C16" s="27" t="s">
        <v>96</v>
      </c>
      <c r="D16" s="109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31"/>
      <c r="B17" s="32"/>
      <c r="C17" s="33" t="s">
        <v>85</v>
      </c>
      <c r="D17" s="109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32"/>
      <c r="C18" s="33" t="s">
        <v>78</v>
      </c>
      <c r="D18" s="109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32"/>
      <c r="C19" s="33" t="s">
        <v>31</v>
      </c>
      <c r="D19" s="109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32"/>
      <c r="C20" s="33" t="s">
        <v>14</v>
      </c>
      <c r="D20" s="109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34"/>
      <c r="C21" s="35" t="s">
        <v>79</v>
      </c>
      <c r="D21" s="109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35"/>
      <c r="B22" s="34"/>
      <c r="C22" s="35" t="s">
        <v>64</v>
      </c>
      <c r="D22" s="109">
        <v>380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35"/>
      <c r="B23" s="32"/>
      <c r="C23" s="35" t="s">
        <v>93</v>
      </c>
      <c r="D23" s="109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35"/>
      <c r="B24" s="30"/>
      <c r="C24" s="35" t="s">
        <v>99</v>
      </c>
      <c r="D24" s="111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6.5" customHeight="1">
      <c r="A25" s="35"/>
      <c r="B25" s="87"/>
      <c r="C25" s="35" t="s">
        <v>30</v>
      </c>
      <c r="D25" s="110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9.5" customHeight="1">
      <c r="A26" s="37" t="s">
        <v>72</v>
      </c>
      <c r="B26" s="36">
        <f>SUM(B6:B11)</f>
        <v>480</v>
      </c>
      <c r="C26" s="66" t="s">
        <v>39</v>
      </c>
      <c r="D26" s="30">
        <f>SUM(D6:D25)</f>
        <v>480</v>
      </c>
      <c r="E26" s="9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9.5" customHeight="1">
      <c r="A27" s="26" t="s">
        <v>33</v>
      </c>
      <c r="B27" s="101"/>
      <c r="C27" s="27" t="s">
        <v>59</v>
      </c>
      <c r="D27" s="3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6" t="s">
        <v>2</v>
      </c>
      <c r="B28" s="36">
        <f>B29</f>
        <v>0</v>
      </c>
      <c r="C28" s="69"/>
      <c r="D28" s="3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9.5" customHeight="1">
      <c r="A29" s="26" t="s">
        <v>56</v>
      </c>
      <c r="B29" s="108">
        <v>0</v>
      </c>
      <c r="C29" s="69"/>
      <c r="D29" s="3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5" customHeight="1">
      <c r="A30" s="26" t="s">
        <v>42</v>
      </c>
      <c r="B30" s="30" t="s">
        <v>0</v>
      </c>
      <c r="C30" s="70"/>
      <c r="D30" s="3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56"/>
      <c r="B31" s="98"/>
      <c r="C31" s="97"/>
      <c r="D31" s="3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56"/>
      <c r="B32" s="58"/>
      <c r="C32" s="70"/>
      <c r="D32" s="3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9.5" customHeight="1">
      <c r="A33" s="39" t="s">
        <v>67</v>
      </c>
      <c r="B33" s="108">
        <v>480</v>
      </c>
      <c r="C33" s="71" t="s">
        <v>86</v>
      </c>
      <c r="D33" s="108">
        <v>480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 t="s">
        <v>63</v>
      </c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18" customHeight="1">
      <c r="A38" s="3"/>
      <c r="B38" s="1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</sheetData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2.33203125" style="0" customWidth="1"/>
    <col min="2" max="2" width="19.33203125" style="0" customWidth="1"/>
    <col min="3" max="3" width="16.83203125" style="0" customWidth="1"/>
    <col min="4" max="4" width="7.5" style="0" customWidth="1"/>
    <col min="5" max="5" width="9" style="0" customWidth="1"/>
    <col min="6" max="6" width="8.5" style="0" customWidth="1"/>
    <col min="7" max="7" width="17.83203125" style="0" customWidth="1"/>
    <col min="8" max="8" width="8.83203125" style="0" customWidth="1"/>
    <col min="9" max="9" width="8.16015625" style="0" customWidth="1"/>
    <col min="10" max="11" width="12" style="0" customWidth="1"/>
    <col min="12" max="14" width="9" style="0" customWidth="1"/>
    <col min="15" max="243" width="6.66015625" style="0" customWidth="1"/>
  </cols>
  <sheetData>
    <row r="1" spans="1:14" ht="15.75" customHeight="1">
      <c r="A1" s="75" t="s">
        <v>20</v>
      </c>
      <c r="B1" s="75"/>
      <c r="C1" s="75"/>
      <c r="D1" s="75"/>
      <c r="E1" s="75"/>
      <c r="F1" s="75"/>
      <c r="G1" s="75"/>
      <c r="H1" s="75"/>
      <c r="I1" s="41"/>
      <c r="J1" s="41"/>
      <c r="K1" s="41"/>
      <c r="L1" s="42"/>
      <c r="M1" s="42"/>
      <c r="N1" s="42"/>
    </row>
    <row r="2" spans="1:14" ht="51" customHeight="1">
      <c r="A2" s="123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02"/>
      <c r="N2" s="43"/>
    </row>
    <row r="3" spans="1:14" ht="18.75" customHeight="1">
      <c r="A3" s="92"/>
      <c r="B3" s="92"/>
      <c r="C3" s="92"/>
      <c r="D3" s="92"/>
      <c r="E3" s="92"/>
      <c r="F3" s="92"/>
      <c r="G3" s="92"/>
      <c r="H3" s="92"/>
      <c r="I3" s="44"/>
      <c r="J3" s="44"/>
      <c r="K3" s="74" t="s">
        <v>52</v>
      </c>
      <c r="L3" s="42"/>
      <c r="M3" s="42"/>
      <c r="N3" s="42"/>
    </row>
    <row r="4" spans="1:14" ht="30" customHeight="1">
      <c r="A4" s="125" t="s">
        <v>77</v>
      </c>
      <c r="B4" s="124" t="s">
        <v>103</v>
      </c>
      <c r="C4" s="124" t="s">
        <v>107</v>
      </c>
      <c r="D4" s="124" t="s">
        <v>9</v>
      </c>
      <c r="E4" s="124" t="s">
        <v>27</v>
      </c>
      <c r="F4" s="124" t="s">
        <v>104</v>
      </c>
      <c r="G4" s="124" t="s">
        <v>65</v>
      </c>
      <c r="H4" s="124" t="s">
        <v>18</v>
      </c>
      <c r="I4" s="73" t="s">
        <v>90</v>
      </c>
      <c r="J4" s="45"/>
      <c r="K4" s="45"/>
      <c r="L4" s="3"/>
      <c r="M4" s="3"/>
      <c r="N4" s="3"/>
    </row>
    <row r="5" spans="1:14" ht="51.75" customHeight="1">
      <c r="A5" s="125"/>
      <c r="B5" s="124"/>
      <c r="C5" s="124"/>
      <c r="D5" s="124"/>
      <c r="E5" s="124"/>
      <c r="F5" s="124"/>
      <c r="G5" s="124"/>
      <c r="H5" s="124"/>
      <c r="I5" s="91" t="s">
        <v>57</v>
      </c>
      <c r="J5" s="90" t="s">
        <v>24</v>
      </c>
      <c r="K5" s="89" t="s">
        <v>81</v>
      </c>
      <c r="L5" s="3"/>
      <c r="M5" s="3"/>
      <c r="N5" s="3"/>
    </row>
    <row r="6" spans="1:14" ht="18" customHeight="1">
      <c r="A6" s="112">
        <v>480</v>
      </c>
      <c r="B6" s="112">
        <v>480</v>
      </c>
      <c r="C6" s="112">
        <v>0</v>
      </c>
      <c r="D6" s="112">
        <v>0</v>
      </c>
      <c r="E6" s="112">
        <v>0</v>
      </c>
      <c r="F6" s="108">
        <v>0</v>
      </c>
      <c r="G6" s="113">
        <v>0</v>
      </c>
      <c r="H6" s="112">
        <v>0</v>
      </c>
      <c r="I6" s="112">
        <v>0</v>
      </c>
      <c r="J6" s="112">
        <v>0</v>
      </c>
      <c r="K6" s="108">
        <v>0</v>
      </c>
      <c r="L6" s="3"/>
      <c r="M6" s="3"/>
      <c r="N6" s="3"/>
    </row>
    <row r="7" spans="1:14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42"/>
      <c r="M7" s="42"/>
      <c r="N7" s="42"/>
    </row>
    <row r="8" spans="1:14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42"/>
      <c r="M8" s="42"/>
      <c r="N8" s="42"/>
    </row>
    <row r="9" spans="1:14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42"/>
      <c r="M9" s="42"/>
      <c r="N9" s="42"/>
    </row>
    <row r="10" spans="1:14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46"/>
      <c r="L10" s="42"/>
      <c r="M10" s="42"/>
      <c r="N10" s="42"/>
    </row>
    <row r="11" spans="1:14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46"/>
      <c r="L11" s="42"/>
      <c r="M11" s="42"/>
      <c r="N11" s="42"/>
    </row>
    <row r="12" spans="1:14" ht="18" customHeight="1">
      <c r="A12" s="46"/>
      <c r="B12" s="46"/>
      <c r="C12" s="6"/>
      <c r="D12" s="46"/>
      <c r="E12" s="46"/>
      <c r="F12" s="46"/>
      <c r="G12" s="46"/>
      <c r="H12" s="46"/>
      <c r="I12" s="6"/>
      <c r="J12" s="46"/>
      <c r="K12" s="46"/>
      <c r="L12" s="42"/>
      <c r="M12" s="42"/>
      <c r="N12" s="42"/>
    </row>
    <row r="13" spans="1:14" ht="18" customHeight="1">
      <c r="A13" s="46"/>
      <c r="B13" s="46"/>
      <c r="C13" s="46"/>
      <c r="D13" s="46"/>
      <c r="E13" s="46"/>
      <c r="F13" s="46"/>
      <c r="G13" s="46"/>
      <c r="H13" s="46"/>
      <c r="I13" s="6"/>
      <c r="J13" s="6"/>
      <c r="K13" s="46"/>
      <c r="L13" s="42"/>
      <c r="M13" s="42"/>
      <c r="N13" s="42"/>
    </row>
    <row r="14" spans="1:14" ht="18" customHeight="1">
      <c r="A14" s="46"/>
      <c r="B14" s="46"/>
      <c r="C14" s="46"/>
      <c r="D14" s="46"/>
      <c r="E14" s="46"/>
      <c r="F14" s="46"/>
      <c r="G14" s="46"/>
      <c r="H14" s="46"/>
      <c r="I14" s="6"/>
      <c r="J14" s="6"/>
      <c r="K14" s="6"/>
      <c r="L14" s="42"/>
      <c r="M14" s="42"/>
      <c r="N14" s="42"/>
    </row>
    <row r="15" spans="1:14" ht="18" customHeight="1">
      <c r="A15" s="46"/>
      <c r="B15" s="46"/>
      <c r="C15" s="46"/>
      <c r="D15" s="46"/>
      <c r="E15" s="46"/>
      <c r="F15" s="46"/>
      <c r="G15" s="46"/>
      <c r="H15" s="46"/>
      <c r="I15" s="6"/>
      <c r="J15" s="46"/>
      <c r="K15" s="6"/>
      <c r="L15" s="42"/>
      <c r="M15" s="42"/>
      <c r="N15" s="42"/>
    </row>
    <row r="16" spans="1:14" ht="18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2"/>
      <c r="M16" s="42"/>
      <c r="N16" s="42"/>
    </row>
  </sheetData>
  <mergeCells count="9">
    <mergeCell ref="A2:K2"/>
    <mergeCell ref="E4:E5"/>
    <mergeCell ref="G4:G5"/>
    <mergeCell ref="F4:F5"/>
    <mergeCell ref="H4:H5"/>
    <mergeCell ref="A4:A5"/>
    <mergeCell ref="D4:D5"/>
    <mergeCell ref="C4:C5"/>
    <mergeCell ref="B4:B5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39.83203125" style="0" customWidth="1"/>
    <col min="2" max="2" width="29" style="0" customWidth="1"/>
    <col min="3" max="4" width="26.16015625" style="0" customWidth="1"/>
    <col min="5" max="6" width="17.16015625" style="0" customWidth="1"/>
    <col min="7" max="7" width="7.66015625" style="0" customWidth="1"/>
    <col min="8" max="8" width="17.16015625" style="0" customWidth="1"/>
    <col min="9" max="9" width="14.16015625" style="0" customWidth="1"/>
    <col min="10" max="13" width="10.66015625" style="0" customWidth="1"/>
    <col min="14" max="245" width="8" style="0" customWidth="1"/>
  </cols>
  <sheetData>
    <row r="1" spans="1:13" ht="15.75" customHeight="1">
      <c r="A1" s="48" t="s">
        <v>105</v>
      </c>
      <c r="B1" s="47"/>
      <c r="C1" s="47"/>
      <c r="D1" s="47"/>
      <c r="E1" s="47"/>
      <c r="F1" s="47"/>
      <c r="G1" s="47"/>
      <c r="H1" s="47"/>
      <c r="I1" s="10"/>
      <c r="J1" s="10"/>
      <c r="K1" s="10"/>
      <c r="L1" s="10"/>
      <c r="M1" s="10"/>
    </row>
    <row r="2" spans="1:13" ht="51" customHeight="1">
      <c r="A2" s="123" t="s">
        <v>22</v>
      </c>
      <c r="B2" s="123"/>
      <c r="C2" s="123"/>
      <c r="D2" s="123"/>
      <c r="E2" s="123"/>
      <c r="F2" s="123"/>
      <c r="G2" s="123"/>
      <c r="H2" s="123"/>
      <c r="I2" s="49"/>
      <c r="J2" s="49"/>
      <c r="K2" s="49"/>
      <c r="L2" s="49"/>
      <c r="M2" s="49"/>
    </row>
    <row r="3" spans="1:13" ht="18.75" customHeight="1">
      <c r="A3" s="104"/>
      <c r="B3" s="50"/>
      <c r="C3" s="47"/>
      <c r="D3" s="50"/>
      <c r="E3" s="50"/>
      <c r="F3" s="50"/>
      <c r="G3" s="50"/>
      <c r="H3" s="47" t="s">
        <v>52</v>
      </c>
      <c r="I3" s="3"/>
      <c r="J3" s="3"/>
      <c r="K3" s="3"/>
      <c r="L3" s="3"/>
      <c r="M3" s="3"/>
    </row>
    <row r="4" spans="1:13" ht="28.5" customHeight="1">
      <c r="A4" s="126" t="s">
        <v>48</v>
      </c>
      <c r="B4" s="129" t="s">
        <v>55</v>
      </c>
      <c r="C4" s="131" t="s">
        <v>4</v>
      </c>
      <c r="D4" s="127" t="s">
        <v>62</v>
      </c>
      <c r="E4" s="127" t="s">
        <v>50</v>
      </c>
      <c r="F4" s="127" t="s">
        <v>12</v>
      </c>
      <c r="G4" s="127" t="s">
        <v>70</v>
      </c>
      <c r="H4" s="127" t="s">
        <v>68</v>
      </c>
      <c r="I4" s="19"/>
      <c r="J4" s="3"/>
      <c r="K4" s="3"/>
      <c r="L4" s="3"/>
      <c r="M4" s="3"/>
    </row>
    <row r="5" spans="1:13" ht="9" customHeight="1">
      <c r="A5" s="126"/>
      <c r="B5" s="129"/>
      <c r="C5" s="131"/>
      <c r="D5" s="127"/>
      <c r="E5" s="127"/>
      <c r="F5" s="127"/>
      <c r="G5" s="127"/>
      <c r="H5" s="127"/>
      <c r="I5" s="19"/>
      <c r="J5" s="3"/>
      <c r="K5" s="3"/>
      <c r="L5" s="3"/>
      <c r="M5" s="3"/>
    </row>
    <row r="6" spans="1:13" ht="17.25" customHeight="1">
      <c r="A6" s="126"/>
      <c r="B6" s="130"/>
      <c r="C6" s="132"/>
      <c r="D6" s="128"/>
      <c r="E6" s="128"/>
      <c r="F6" s="128"/>
      <c r="G6" s="128"/>
      <c r="H6" s="128"/>
      <c r="I6" s="10"/>
      <c r="J6" s="10"/>
      <c r="K6" s="10"/>
      <c r="L6" s="10"/>
      <c r="M6" s="10"/>
    </row>
    <row r="7" spans="1:13" ht="20.25" customHeight="1">
      <c r="A7" s="115" t="s">
        <v>25</v>
      </c>
      <c r="B7" s="108">
        <v>480</v>
      </c>
      <c r="C7" s="108">
        <v>0</v>
      </c>
      <c r="D7" s="108">
        <v>480</v>
      </c>
      <c r="E7" s="112">
        <v>0</v>
      </c>
      <c r="F7" s="112">
        <v>0</v>
      </c>
      <c r="G7" s="108">
        <v>0</v>
      </c>
      <c r="H7" s="114">
        <v>0</v>
      </c>
      <c r="I7" s="51"/>
      <c r="J7" s="51"/>
      <c r="K7" s="51"/>
      <c r="L7" s="51"/>
      <c r="M7" s="51"/>
    </row>
    <row r="8" spans="1:13" ht="20.25" customHeight="1">
      <c r="A8" s="115" t="s">
        <v>91</v>
      </c>
      <c r="B8" s="108">
        <v>380</v>
      </c>
      <c r="C8" s="108">
        <v>0</v>
      </c>
      <c r="D8" s="108">
        <v>380</v>
      </c>
      <c r="E8" s="112">
        <v>0</v>
      </c>
      <c r="F8" s="112">
        <v>0</v>
      </c>
      <c r="G8" s="108">
        <v>0</v>
      </c>
      <c r="H8" s="114">
        <v>0</v>
      </c>
      <c r="I8" s="10"/>
      <c r="J8" s="10"/>
      <c r="K8" s="10"/>
      <c r="L8" s="10"/>
      <c r="M8" s="10"/>
    </row>
    <row r="9" spans="1:13" ht="20.25" customHeight="1">
      <c r="A9" s="115" t="s">
        <v>76</v>
      </c>
      <c r="B9" s="108">
        <v>100</v>
      </c>
      <c r="C9" s="108">
        <v>0</v>
      </c>
      <c r="D9" s="108">
        <v>100</v>
      </c>
      <c r="E9" s="112">
        <v>0</v>
      </c>
      <c r="F9" s="112">
        <v>0</v>
      </c>
      <c r="G9" s="108">
        <v>0</v>
      </c>
      <c r="H9" s="114">
        <v>0</v>
      </c>
      <c r="I9" s="10"/>
      <c r="J9" s="10"/>
      <c r="K9" s="10"/>
      <c r="L9" s="10"/>
      <c r="M9" s="10"/>
    </row>
    <row r="10" spans="1:13" ht="18" customHeight="1">
      <c r="A10" s="11"/>
      <c r="B10" s="12"/>
      <c r="C10" s="12"/>
      <c r="D10" s="12"/>
      <c r="E10" s="12"/>
      <c r="F10" s="12"/>
      <c r="G10" s="12"/>
      <c r="H10" s="12"/>
      <c r="I10" s="10"/>
      <c r="J10" s="10"/>
      <c r="K10" s="10"/>
      <c r="L10" s="10"/>
      <c r="M10" s="10"/>
    </row>
    <row r="11" spans="1:13" ht="18" customHeight="1">
      <c r="A11" s="11"/>
      <c r="B11" s="12"/>
      <c r="C11" s="12"/>
      <c r="D11" s="12"/>
      <c r="E11" s="12"/>
      <c r="F11" s="12"/>
      <c r="G11" s="12"/>
      <c r="H11" s="12"/>
      <c r="I11" s="10"/>
      <c r="J11" s="10"/>
      <c r="K11" s="10"/>
      <c r="L11" s="10"/>
      <c r="M11" s="10"/>
    </row>
    <row r="12" spans="1:13" ht="18" customHeight="1">
      <c r="A12" s="11"/>
      <c r="B12" s="12"/>
      <c r="C12" s="12"/>
      <c r="D12" s="12"/>
      <c r="E12" s="12"/>
      <c r="F12" s="12"/>
      <c r="G12" s="12"/>
      <c r="H12" s="12"/>
      <c r="I12" s="10"/>
      <c r="J12" s="10"/>
      <c r="K12" s="10"/>
      <c r="L12" s="10"/>
      <c r="M12" s="10"/>
    </row>
    <row r="13" spans="1:13" ht="18" customHeight="1">
      <c r="A13" s="11"/>
      <c r="B13" s="12"/>
      <c r="C13" s="12"/>
      <c r="D13" s="12"/>
      <c r="E13" s="12"/>
      <c r="F13" s="12"/>
      <c r="G13" s="12"/>
      <c r="H13" s="12"/>
      <c r="I13" s="10"/>
      <c r="J13" s="10"/>
      <c r="K13" s="10"/>
      <c r="L13" s="10"/>
      <c r="M13" s="10"/>
    </row>
    <row r="14" spans="1:13" ht="18" customHeight="1">
      <c r="A14" s="11"/>
      <c r="B14" s="12"/>
      <c r="C14" s="12"/>
      <c r="D14" s="12"/>
      <c r="E14" s="12"/>
      <c r="F14" s="12"/>
      <c r="G14" s="12"/>
      <c r="H14" s="12"/>
      <c r="I14" s="10"/>
      <c r="J14" s="10"/>
      <c r="K14" s="10"/>
      <c r="L14" s="10"/>
      <c r="M14" s="10"/>
    </row>
    <row r="15" spans="1:13" ht="18" customHeight="1">
      <c r="A15" s="11"/>
      <c r="B15" s="12"/>
      <c r="C15" s="12"/>
      <c r="D15" s="12"/>
      <c r="E15" s="12"/>
      <c r="F15" s="12"/>
      <c r="G15" s="12"/>
      <c r="H15" s="12"/>
      <c r="I15" s="10"/>
      <c r="J15" s="10"/>
      <c r="K15" s="10"/>
      <c r="L15" s="10"/>
      <c r="M15" s="10"/>
    </row>
    <row r="16" spans="1:13" ht="18" customHeight="1">
      <c r="A16" s="11"/>
      <c r="B16" s="12"/>
      <c r="C16" s="12"/>
      <c r="D16" s="12"/>
      <c r="E16" s="12"/>
      <c r="F16" s="12"/>
      <c r="G16" s="12"/>
      <c r="H16" s="12"/>
      <c r="I16" s="10"/>
      <c r="J16" s="10"/>
      <c r="K16" s="10"/>
      <c r="L16" s="10"/>
      <c r="M16" s="10"/>
    </row>
    <row r="17" spans="1:2" ht="27.75" customHeight="1">
      <c r="A17" s="53"/>
      <c r="B17" s="53"/>
    </row>
    <row r="18" spans="1:3" ht="27.75" customHeight="1">
      <c r="A18" s="53"/>
      <c r="C18" s="53"/>
    </row>
    <row r="19" spans="1:2" ht="27.75" customHeight="1">
      <c r="A19" s="53"/>
      <c r="B19" s="53"/>
    </row>
  </sheetData>
  <mergeCells count="9">
    <mergeCell ref="A2:H2"/>
    <mergeCell ref="A4:A6"/>
    <mergeCell ref="H4:H6"/>
    <mergeCell ref="F4:F6"/>
    <mergeCell ref="B4:B6"/>
    <mergeCell ref="D4:D6"/>
    <mergeCell ref="E4:E6"/>
    <mergeCell ref="C4:C6"/>
    <mergeCell ref="G4:G6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4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17" t="s">
        <v>75</v>
      </c>
      <c r="B1" s="18"/>
      <c r="C1" s="19"/>
      <c r="D1" s="1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123" t="s">
        <v>43</v>
      </c>
      <c r="B2" s="123"/>
      <c r="C2" s="123"/>
      <c r="D2" s="12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254" ht="18" customHeight="1">
      <c r="A3" s="103"/>
      <c r="B3" s="18"/>
      <c r="C3" s="10"/>
      <c r="D3" s="54" t="s">
        <v>108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21" t="s">
        <v>6</v>
      </c>
      <c r="B4" s="22"/>
      <c r="C4" s="21" t="s">
        <v>84</v>
      </c>
      <c r="D4" s="5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3" t="s">
        <v>16</v>
      </c>
      <c r="B5" s="24" t="s">
        <v>110</v>
      </c>
      <c r="C5" s="23" t="s">
        <v>3</v>
      </c>
      <c r="D5" s="25" t="s">
        <v>110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6" t="s">
        <v>109</v>
      </c>
      <c r="B6" s="109">
        <v>480</v>
      </c>
      <c r="C6" s="27" t="s">
        <v>13</v>
      </c>
      <c r="D6" s="109">
        <v>0</v>
      </c>
      <c r="E6" s="7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8" t="s">
        <v>83</v>
      </c>
      <c r="B7" s="116">
        <v>0</v>
      </c>
      <c r="C7" s="27" t="s">
        <v>44</v>
      </c>
      <c r="D7" s="109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8" t="s">
        <v>7</v>
      </c>
      <c r="B8" s="87"/>
      <c r="C8" s="68" t="s">
        <v>45</v>
      </c>
      <c r="D8" s="109">
        <v>0</v>
      </c>
      <c r="E8" s="7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8"/>
      <c r="B9" s="36"/>
      <c r="C9" s="27" t="s">
        <v>37</v>
      </c>
      <c r="D9" s="109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8"/>
      <c r="B10" s="36"/>
      <c r="C10" s="27" t="s">
        <v>5</v>
      </c>
      <c r="D10" s="109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9"/>
      <c r="B11" s="36"/>
      <c r="C11" s="27" t="s">
        <v>101</v>
      </c>
      <c r="D11" s="109">
        <v>100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26"/>
      <c r="B12" s="36"/>
      <c r="C12" s="27" t="s">
        <v>11</v>
      </c>
      <c r="D12" s="109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26"/>
      <c r="B13" s="32"/>
      <c r="C13" s="68" t="s">
        <v>61</v>
      </c>
      <c r="D13" s="109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56"/>
      <c r="B14" s="30"/>
      <c r="C14" s="27" t="s">
        <v>53</v>
      </c>
      <c r="D14" s="109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31"/>
      <c r="B15" s="57"/>
      <c r="C15" s="27" t="s">
        <v>88</v>
      </c>
      <c r="D15" s="109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31"/>
      <c r="B16" s="57"/>
      <c r="C16" s="27" t="s">
        <v>96</v>
      </c>
      <c r="D16" s="109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31"/>
      <c r="B17" s="32"/>
      <c r="C17" s="33" t="s">
        <v>85</v>
      </c>
      <c r="D17" s="109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32"/>
      <c r="C18" s="33" t="s">
        <v>78</v>
      </c>
      <c r="D18" s="109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32"/>
      <c r="C19" s="33" t="s">
        <v>31</v>
      </c>
      <c r="D19" s="109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32"/>
      <c r="C20" s="33" t="s">
        <v>14</v>
      </c>
      <c r="D20" s="109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34"/>
      <c r="C21" s="35" t="s">
        <v>79</v>
      </c>
      <c r="D21" s="109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35"/>
      <c r="B22" s="34"/>
      <c r="C22" s="35" t="s">
        <v>64</v>
      </c>
      <c r="D22" s="109">
        <v>380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35"/>
      <c r="B23" s="32"/>
      <c r="C23" s="35" t="s">
        <v>93</v>
      </c>
      <c r="D23" s="109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35"/>
      <c r="B24" s="30"/>
      <c r="C24" s="35" t="s">
        <v>99</v>
      </c>
      <c r="D24" s="108">
        <v>0</v>
      </c>
      <c r="E24" s="7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7.25" customHeight="1">
      <c r="A25" s="35"/>
      <c r="B25" s="87"/>
      <c r="C25" s="35" t="s">
        <v>30</v>
      </c>
      <c r="D25" s="110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9.5" customHeight="1">
      <c r="A26" s="37" t="s">
        <v>72</v>
      </c>
      <c r="B26" s="36">
        <f>B6+B7</f>
        <v>480</v>
      </c>
      <c r="C26" s="66" t="s">
        <v>39</v>
      </c>
      <c r="D26" s="30">
        <f>SUM(D6:D25)</f>
        <v>480</v>
      </c>
      <c r="E26" s="9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9.5" customHeight="1">
      <c r="A27" s="26" t="s">
        <v>95</v>
      </c>
      <c r="B27" s="36"/>
      <c r="C27" s="27" t="s">
        <v>59</v>
      </c>
      <c r="D27" s="3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6" t="s">
        <v>17</v>
      </c>
      <c r="B28" s="36"/>
      <c r="C28" s="69"/>
      <c r="D28" s="3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9.5" customHeight="1">
      <c r="A29" s="26" t="s">
        <v>21</v>
      </c>
      <c r="B29" s="36"/>
      <c r="C29" s="69"/>
      <c r="D29" s="3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5" customHeight="1">
      <c r="A30" s="26" t="s">
        <v>94</v>
      </c>
      <c r="B30" s="32"/>
      <c r="C30" s="70"/>
      <c r="D30" s="3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56"/>
      <c r="B31" s="58"/>
      <c r="C31" s="70"/>
      <c r="D31" s="3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39" t="s">
        <v>67</v>
      </c>
      <c r="B32" s="88">
        <f>B26</f>
        <v>480</v>
      </c>
      <c r="C32" s="71" t="s">
        <v>86</v>
      </c>
      <c r="D32" s="40">
        <f>B32</f>
        <v>480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8" customHeight="1">
      <c r="A33" s="3"/>
      <c r="B33" s="1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/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</sheetData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53.5" style="0" customWidth="1"/>
    <col min="2" max="4" width="26.5" style="10" customWidth="1"/>
    <col min="5" max="5" width="21.5" style="10" customWidth="1"/>
    <col min="6" max="243" width="5.66015625" style="10" customWidth="1"/>
  </cols>
  <sheetData>
    <row r="1" ht="17.25" customHeight="1">
      <c r="A1" t="s">
        <v>40</v>
      </c>
    </row>
    <row r="2" ht="27.75" customHeight="1">
      <c r="A2" s="5" t="s">
        <v>0</v>
      </c>
    </row>
    <row r="3" spans="1:5" s="7" customFormat="1" ht="62.25" customHeight="1">
      <c r="A3" s="133" t="s">
        <v>46</v>
      </c>
      <c r="B3" s="133"/>
      <c r="C3" s="133"/>
      <c r="D3" s="133"/>
      <c r="E3" s="133"/>
    </row>
    <row r="4" spans="1:5" s="1" customFormat="1" ht="30.75" customHeight="1">
      <c r="A4" s="103"/>
      <c r="B4" s="54"/>
      <c r="C4" s="54"/>
      <c r="D4" s="54"/>
      <c r="E4" s="54" t="s">
        <v>52</v>
      </c>
    </row>
    <row r="5" spans="1:243" s="9" customFormat="1" ht="15.75" customHeight="1">
      <c r="A5" s="131" t="s">
        <v>36</v>
      </c>
      <c r="B5" s="59" t="s">
        <v>82</v>
      </c>
      <c r="C5" s="59"/>
      <c r="D5" s="59"/>
      <c r="E5" s="131" t="s">
        <v>92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15.75" customHeight="1">
      <c r="A6" s="132"/>
      <c r="B6" s="60" t="s">
        <v>15</v>
      </c>
      <c r="C6" s="60" t="s">
        <v>4</v>
      </c>
      <c r="D6" s="60" t="s">
        <v>62</v>
      </c>
      <c r="E6" s="13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s="9" customFormat="1" ht="19.5" customHeight="1">
      <c r="A7" s="117" t="s">
        <v>25</v>
      </c>
      <c r="B7" s="112">
        <v>480</v>
      </c>
      <c r="C7" s="112">
        <v>0</v>
      </c>
      <c r="D7" s="112">
        <v>480</v>
      </c>
      <c r="E7" s="118"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5" ht="19.5" customHeight="1">
      <c r="A8" s="117" t="s">
        <v>76</v>
      </c>
      <c r="B8" s="112">
        <v>100</v>
      </c>
      <c r="C8" s="112">
        <v>0</v>
      </c>
      <c r="D8" s="112">
        <v>100</v>
      </c>
      <c r="E8" s="118">
        <v>0</v>
      </c>
    </row>
    <row r="9" spans="1:5" ht="19.5" customHeight="1">
      <c r="A9" s="117" t="s">
        <v>58</v>
      </c>
      <c r="B9" s="112">
        <v>100</v>
      </c>
      <c r="C9" s="112">
        <v>0</v>
      </c>
      <c r="D9" s="112">
        <v>100</v>
      </c>
      <c r="E9" s="118">
        <v>0</v>
      </c>
    </row>
    <row r="10" spans="1:5" ht="19.5" customHeight="1">
      <c r="A10" s="117" t="s">
        <v>100</v>
      </c>
      <c r="B10" s="112">
        <v>100</v>
      </c>
      <c r="C10" s="112">
        <v>0</v>
      </c>
      <c r="D10" s="112">
        <v>100</v>
      </c>
      <c r="E10" s="118">
        <v>0</v>
      </c>
    </row>
    <row r="11" spans="1:5" ht="19.5" customHeight="1">
      <c r="A11" s="117" t="s">
        <v>91</v>
      </c>
      <c r="B11" s="112">
        <v>380</v>
      </c>
      <c r="C11" s="112">
        <v>0</v>
      </c>
      <c r="D11" s="112">
        <v>380</v>
      </c>
      <c r="E11" s="118">
        <v>0</v>
      </c>
    </row>
    <row r="12" spans="1:5" ht="19.5" customHeight="1">
      <c r="A12" s="117" t="s">
        <v>47</v>
      </c>
      <c r="B12" s="112">
        <v>380</v>
      </c>
      <c r="C12" s="112">
        <v>0</v>
      </c>
      <c r="D12" s="112">
        <v>380</v>
      </c>
      <c r="E12" s="118">
        <v>0</v>
      </c>
    </row>
    <row r="13" spans="1:5" ht="19.5" customHeight="1">
      <c r="A13" s="117" t="s">
        <v>8</v>
      </c>
      <c r="B13" s="112">
        <v>380</v>
      </c>
      <c r="C13" s="112">
        <v>0</v>
      </c>
      <c r="D13" s="112">
        <v>380</v>
      </c>
      <c r="E13" s="118">
        <v>0</v>
      </c>
    </row>
    <row r="14" spans="1:2" ht="19.5" customHeight="1">
      <c r="A14" s="53"/>
      <c r="B14" s="53"/>
    </row>
    <row r="15" ht="27.75" customHeight="1">
      <c r="A15" s="5" t="s">
        <v>80</v>
      </c>
    </row>
  </sheetData>
  <mergeCells count="3">
    <mergeCell ref="E5:E6"/>
    <mergeCell ref="A5:A6"/>
    <mergeCell ref="A3:E3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workbookViewId="0" topLeftCell="A1">
      <selection activeCell="A9" sqref="A9"/>
    </sheetView>
  </sheetViews>
  <sheetFormatPr defaultColWidth="6.83203125" defaultRowHeight="12.75" customHeight="1"/>
  <cols>
    <col min="1" max="1" width="39.16015625" style="0" customWidth="1"/>
    <col min="2" max="2" width="24.33203125" style="0" customWidth="1"/>
    <col min="3" max="5" width="21.33203125" style="0" customWidth="1"/>
    <col min="6" max="7" width="5.66015625" style="0" customWidth="1"/>
    <col min="8" max="8" width="11.16015625" style="0" customWidth="1"/>
    <col min="9" max="243" width="5.66015625" style="0" customWidth="1"/>
  </cols>
  <sheetData>
    <row r="1" spans="1:4" ht="26.25" customHeight="1">
      <c r="A1" s="61" t="s">
        <v>19</v>
      </c>
      <c r="B1" s="13"/>
      <c r="C1" s="13"/>
      <c r="D1" s="13"/>
    </row>
    <row r="2" spans="1:243" ht="49.5" customHeight="1">
      <c r="A2" s="133" t="s">
        <v>54</v>
      </c>
      <c r="B2" s="133"/>
      <c r="C2" s="133"/>
      <c r="D2" s="133"/>
      <c r="E2" s="13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15" customHeight="1">
      <c r="A3" s="11"/>
      <c r="B3" s="62"/>
      <c r="C3" s="62"/>
      <c r="D3" s="62"/>
      <c r="E3" s="54" t="s">
        <v>52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1.5" customHeight="1">
      <c r="A4" s="126" t="s">
        <v>32</v>
      </c>
      <c r="B4" s="63" t="s">
        <v>82</v>
      </c>
      <c r="C4" s="63"/>
      <c r="D4" s="63"/>
      <c r="E4" s="131" t="s">
        <v>92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0.75" customHeight="1">
      <c r="A5" s="134"/>
      <c r="B5" s="64" t="s">
        <v>25</v>
      </c>
      <c r="C5" s="64" t="s">
        <v>29</v>
      </c>
      <c r="D5" s="64" t="s">
        <v>60</v>
      </c>
      <c r="E5" s="13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2.5" customHeight="1">
      <c r="A6" s="115"/>
      <c r="B6" s="119"/>
      <c r="C6" s="119"/>
      <c r="D6" s="119"/>
      <c r="E6" s="120"/>
      <c r="F6" s="8"/>
      <c r="G6" s="8"/>
      <c r="H6" s="1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12.75" customHeight="1">
      <c r="A7" s="53"/>
      <c r="B7" s="67"/>
      <c r="C7" s="67"/>
      <c r="D7" s="67"/>
      <c r="E7" s="53"/>
    </row>
    <row r="8" spans="1:5" ht="12.75" customHeight="1">
      <c r="A8" s="53" t="s">
        <v>112</v>
      </c>
      <c r="B8" s="67"/>
      <c r="C8" s="67"/>
      <c r="D8" s="67"/>
      <c r="E8" s="53"/>
    </row>
    <row r="9" spans="1:5" ht="12.75" customHeight="1">
      <c r="A9" s="53"/>
      <c r="B9" s="67"/>
      <c r="C9" s="67"/>
      <c r="D9" s="67"/>
      <c r="E9" s="53"/>
    </row>
    <row r="10" spans="1:5" ht="12.75" customHeight="1">
      <c r="A10" s="53"/>
      <c r="B10" s="67"/>
      <c r="C10" s="67"/>
      <c r="D10" s="67"/>
      <c r="E10" s="53"/>
    </row>
    <row r="11" spans="1:5" ht="12.75" customHeight="1">
      <c r="A11" s="53"/>
      <c r="B11" s="67"/>
      <c r="C11" s="67"/>
      <c r="D11" s="13"/>
      <c r="E11" s="53"/>
    </row>
    <row r="12" spans="1:4" ht="12.75" customHeight="1">
      <c r="A12" s="53"/>
      <c r="B12" s="53"/>
      <c r="C12" s="53"/>
      <c r="D12" s="53"/>
    </row>
    <row r="13" spans="1:4" ht="12.75" customHeight="1">
      <c r="A13" s="53"/>
      <c r="C13" s="53"/>
      <c r="D13" s="53"/>
    </row>
    <row r="14" spans="1:3" ht="12.75" customHeight="1">
      <c r="A14" s="53"/>
      <c r="B14" s="53"/>
      <c r="C14" s="53"/>
    </row>
    <row r="15" spans="2:3" ht="12.75" customHeight="1">
      <c r="B15" s="53"/>
      <c r="C15" s="53"/>
    </row>
    <row r="16" spans="2:3" ht="12.75" customHeight="1">
      <c r="B16" s="53"/>
      <c r="C16" s="53"/>
    </row>
    <row r="17" ht="12.75" customHeight="1">
      <c r="C17" s="53"/>
    </row>
  </sheetData>
  <mergeCells count="3">
    <mergeCell ref="A4:A5"/>
    <mergeCell ref="E4:E5"/>
    <mergeCell ref="A2:E2"/>
  </mergeCells>
  <printOptions/>
  <pageMargins left="0.75" right="0.75" top="1" bottom="1" header="0.5" footer="0.5"/>
  <pageSetup fitToHeight="99" fitToWidth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53.5" style="0" customWidth="1"/>
    <col min="2" max="4" width="26.5" style="0" customWidth="1"/>
    <col min="5" max="5" width="21.5" style="0" customWidth="1"/>
    <col min="6" max="244" width="5.66015625" style="0" customWidth="1"/>
  </cols>
  <sheetData>
    <row r="1" spans="1:243" ht="27.75" customHeight="1">
      <c r="A1" s="5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</row>
    <row r="2" spans="1:243" ht="62.25" customHeight="1">
      <c r="A2" s="133" t="s">
        <v>35</v>
      </c>
      <c r="B2" s="133"/>
      <c r="C2" s="133"/>
      <c r="D2" s="133"/>
      <c r="E2" s="13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30.75" customHeight="1">
      <c r="A3" s="103"/>
      <c r="B3" s="54"/>
      <c r="C3" s="54"/>
      <c r="D3" s="54"/>
      <c r="E3" s="54" t="s">
        <v>52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5.75" customHeight="1">
      <c r="A4" s="131" t="s">
        <v>36</v>
      </c>
      <c r="B4" s="59" t="s">
        <v>82</v>
      </c>
      <c r="C4" s="59"/>
      <c r="D4" s="59"/>
      <c r="E4" s="131" t="s">
        <v>92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15.75" customHeight="1">
      <c r="A5" s="132"/>
      <c r="B5" s="60" t="s">
        <v>15</v>
      </c>
      <c r="C5" s="60" t="s">
        <v>4</v>
      </c>
      <c r="D5" s="60" t="s">
        <v>62</v>
      </c>
      <c r="E5" s="13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19.5" customHeight="1">
      <c r="A6" s="117"/>
      <c r="B6" s="112"/>
      <c r="C6" s="112"/>
      <c r="D6" s="112"/>
      <c r="E6" s="11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19.5" customHeight="1">
      <c r="A7" s="53"/>
      <c r="B7" s="5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27.75" customHeight="1">
      <c r="A8" s="5" t="s">
        <v>113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27.75" customHeight="1">
      <c r="A9" s="5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27.75" customHeight="1">
      <c r="A10" s="5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27.75" customHeight="1">
      <c r="A11" s="5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27.75" customHeight="1">
      <c r="A12" s="5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27.75" customHeight="1">
      <c r="A13" s="5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27.75" customHeight="1">
      <c r="A14" s="5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</sheetData>
  <mergeCells count="3">
    <mergeCell ref="E4:E5"/>
    <mergeCell ref="A4:A5"/>
    <mergeCell ref="A2:E2"/>
  </mergeCells>
  <printOptions/>
  <pageMargins left="0.74999998873613" right="0.74999998873613" top="0.9999999849815068" bottom="0.9999999849815068" header="0.4999999924907534" footer="0.4999999924907534"/>
  <pageSetup fitToHeight="99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2019-02-18T03:26:28Z</dcterms:modified>
  <cp:category/>
  <cp:version/>
  <cp:contentType/>
  <cp:contentStatus/>
</cp:coreProperties>
</file>