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639" firstSheet="1" activeTab="1"/>
  </bookViews>
  <sheets>
    <sheet name="DVJVQ8" sheetId="1" state="hidden" r:id="rId1"/>
    <sheet name="封面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</sheets>
  <definedNames>
    <definedName name="_xlnm.Print_Area" localSheetId="2">'表1'!$A$1:$D$35</definedName>
    <definedName name="_xlnm.Print_Area" localSheetId="3">'表2'!$A$1:$M$7</definedName>
    <definedName name="_xlnm.Print_Area" localSheetId="4">'表3'!$A$1:$G$9</definedName>
    <definedName name="_xlnm.Print_Area" localSheetId="5">'表4'!$A$1:$D$33</definedName>
    <definedName name="_xlnm.Print_Area" localSheetId="6">'表5'!$A$1:$E$22</definedName>
    <definedName name="_xlnm.Print_Area" localSheetId="7">'表6'!$A$1:$E$45</definedName>
    <definedName name="_xlnm.Print_Area" localSheetId="8">'表7'!$A$1:$E$7</definedName>
    <definedName name="_xlnm.Print_Area" localSheetId="9">'表8'!$A$1:$F$9</definedName>
    <definedName name="_xlnm.Print_Area" localSheetId="1">'封面'!$A$1:$A$11</definedName>
    <definedName name="_xlnm.Print_Titles" localSheetId="2">'表1'!$1:$5</definedName>
    <definedName name="_xlnm.Print_Titles" localSheetId="3">'表2'!$1:$6</definedName>
    <definedName name="_xlnm.Print_Titles" localSheetId="4">'表3'!$1:$6</definedName>
    <definedName name="_xlnm.Print_Titles" localSheetId="5">'表4'!$1:$5</definedName>
    <definedName name="_xlnm.Print_Titles" localSheetId="6">'表5'!$1:$5</definedName>
    <definedName name="_xlnm.Print_Titles" localSheetId="7">'表6'!$1:$5</definedName>
    <definedName name="_xlnm.Print_Titles" localSheetId="8">'表7'!$1:$5</definedName>
    <definedName name="_xlnm.Print_Titles" localSheetId="9">'表8'!$1:$6</definedName>
    <definedName name="_xlnm.Print_Titles" localSheetId="1">'封面'!$1:$7</definedName>
  </definedNames>
  <calcPr fullCalcOnLoad="1"/>
</workbook>
</file>

<file path=xl/sharedStrings.xml><?xml version="1.0" encoding="utf-8"?>
<sst xmlns="http://schemas.openxmlformats.org/spreadsheetml/2006/main" count="218" uniqueCount="159">
  <si>
    <t xml:space="preserve"> </t>
  </si>
  <si>
    <t xml:space="preserve">  职工基本医疗保险缴费</t>
  </si>
  <si>
    <t>一、财政拨款</t>
  </si>
  <si>
    <t xml:space="preserve">  机关事业单位基本养老保险缴费</t>
  </si>
  <si>
    <t>注：本表按部门预算支出经济分类科目填列，明细到类、款两级科目</t>
  </si>
  <si>
    <t>八、上年结转和结余</t>
  </si>
  <si>
    <t>对个人和家庭的补助</t>
  </si>
  <si>
    <t>项         目</t>
  </si>
  <si>
    <t>天津市南开区人力资源和社会保障局2019年一般公共预算“三公”经费支出情况表</t>
  </si>
  <si>
    <t xml:space="preserve">  电费</t>
  </si>
  <si>
    <t xml:space="preserve">  奖励金</t>
  </si>
  <si>
    <t>基本支出</t>
  </si>
  <si>
    <t>五、文化体育与传媒支出</t>
  </si>
  <si>
    <t>收        入        预        算</t>
  </si>
  <si>
    <t>三、国有资本经营预算拨款</t>
  </si>
  <si>
    <t>上级补助收入</t>
  </si>
  <si>
    <t xml:space="preserve">    事业单位医疗</t>
  </si>
  <si>
    <t>七、卫生健康支出</t>
  </si>
  <si>
    <t>上缴上级支出</t>
  </si>
  <si>
    <t>一、一般公共服务支出</t>
  </si>
  <si>
    <t>十五、援助其他地方支出</t>
  </si>
  <si>
    <t>合   计</t>
  </si>
  <si>
    <t>项             目</t>
  </si>
  <si>
    <t xml:space="preserve">    一般公共预算财政拨款</t>
  </si>
  <si>
    <t>用事业基金弥补收入差额</t>
  </si>
  <si>
    <t>总计(合计)</t>
  </si>
  <si>
    <t xml:space="preserve">    行政单位医疗</t>
  </si>
  <si>
    <t>表6</t>
  </si>
  <si>
    <t>表2</t>
  </si>
  <si>
    <t xml:space="preserve">    政府性基金预算财政拨款</t>
  </si>
  <si>
    <t>公务用车购置费</t>
  </si>
  <si>
    <t>财政拨款结转和结余</t>
  </si>
  <si>
    <t xml:space="preserve">  其他对个人和家庭的补助支出</t>
  </si>
  <si>
    <t>天津市南开区人力资源和社会保障局2019年政府性基金预算支出情况表</t>
  </si>
  <si>
    <t>合计</t>
  </si>
  <si>
    <t>项       目</t>
  </si>
  <si>
    <t xml:space="preserve">    机关事业单位基本养老保险缴费支出</t>
  </si>
  <si>
    <t>附属单位上缴收入</t>
  </si>
  <si>
    <t xml:space="preserve">  手续费</t>
  </si>
  <si>
    <t>人员经费</t>
  </si>
  <si>
    <t>二十、其他支出</t>
  </si>
  <si>
    <t xml:space="preserve">  公务员医疗补助缴费</t>
  </si>
  <si>
    <t xml:space="preserve">  绩效工资</t>
  </si>
  <si>
    <t xml:space="preserve">  委托业务费</t>
  </si>
  <si>
    <t xml:space="preserve">  退休费</t>
  </si>
  <si>
    <t>天津市南开区人力资源和社会保障局2019年部门收支总体情况表</t>
  </si>
  <si>
    <t xml:space="preserve">  职业年金缴费</t>
  </si>
  <si>
    <t>十四、金融支出</t>
  </si>
  <si>
    <t>部门经济分类</t>
  </si>
  <si>
    <t xml:space="preserve">    机关事业单位职业年金缴费支出</t>
  </si>
  <si>
    <t>七、用事业基金弥补收支差额</t>
  </si>
  <si>
    <t>三、上级补助收入</t>
  </si>
  <si>
    <t>项目</t>
  </si>
  <si>
    <t xml:space="preserve">  水费</t>
  </si>
  <si>
    <t xml:space="preserve">  行政事业单位医疗</t>
  </si>
  <si>
    <t xml:space="preserve">  医疗费</t>
  </si>
  <si>
    <t>四、科学技术支出</t>
  </si>
  <si>
    <t xml:space="preserve">  物业管理费</t>
  </si>
  <si>
    <t>六、其他收入</t>
  </si>
  <si>
    <t xml:space="preserve">  其他工资福利支出</t>
  </si>
  <si>
    <t xml:space="preserve">  医疗费补助</t>
  </si>
  <si>
    <t>本  年  支  出  合  计</t>
  </si>
  <si>
    <t xml:space="preserve">    行政运行（人力资源和社会保障管理事务）</t>
  </si>
  <si>
    <t xml:space="preserve">  办公费</t>
  </si>
  <si>
    <t>天津市南开区人力资源和社会保障局2019年一般公共预算基本支出情况表</t>
  </si>
  <si>
    <t>表5</t>
  </si>
  <si>
    <t>表1</t>
  </si>
  <si>
    <t>天津市南开区人力资源和社会保障局2019年部门支出总体情况表</t>
  </si>
  <si>
    <t xml:space="preserve">          其他结转和结余</t>
  </si>
  <si>
    <t xml:space="preserve">  其他商品和服务支出</t>
  </si>
  <si>
    <t>二、公共安全支出</t>
  </si>
  <si>
    <t xml:space="preserve">  津贴补贴</t>
  </si>
  <si>
    <t>三、教育支出</t>
  </si>
  <si>
    <t>功能科目</t>
  </si>
  <si>
    <t>公务接待费</t>
  </si>
  <si>
    <t>经营支出</t>
  </si>
  <si>
    <t>四、附属单位上缴收入</t>
  </si>
  <si>
    <t>单位：万元</t>
  </si>
  <si>
    <t>九、城乡社区支出</t>
  </si>
  <si>
    <t xml:space="preserve">  福利费</t>
  </si>
  <si>
    <t>天津市南开区人力资源和社会保障局2019年部门收入总体情况表</t>
  </si>
  <si>
    <t>合    计</t>
  </si>
  <si>
    <t xml:space="preserve">    其中：财政拨款结转和结余</t>
  </si>
  <si>
    <t>工资福利支出</t>
  </si>
  <si>
    <t>小计</t>
  </si>
  <si>
    <t>二十、结转下年</t>
  </si>
  <si>
    <t>公用经费</t>
  </si>
  <si>
    <t xml:space="preserve">  行政事业单位离退休</t>
  </si>
  <si>
    <t>八、节能环保支出</t>
  </si>
  <si>
    <t xml:space="preserve">  公务交通补贴</t>
  </si>
  <si>
    <t xml:space="preserve">  其他社会保障缴费</t>
  </si>
  <si>
    <t>项目支出</t>
  </si>
  <si>
    <t>注： 各部门预算草案中未填列资金的收入、支出栏次不显示</t>
  </si>
  <si>
    <t>十七、住房保障支出</t>
  </si>
  <si>
    <t>其他收入</t>
  </si>
  <si>
    <t xml:space="preserve">  工会经费</t>
  </si>
  <si>
    <t>二、事业收入</t>
  </si>
  <si>
    <t>收  入  总   计</t>
  </si>
  <si>
    <t xml:space="preserve"> 其他支出</t>
  </si>
  <si>
    <t>公务用车费</t>
  </si>
  <si>
    <t>对附属单位补助支出</t>
  </si>
  <si>
    <t>商品和服务支出</t>
  </si>
  <si>
    <t>2019年   部   门   预   算</t>
  </si>
  <si>
    <t xml:space="preserve">  取暖费</t>
  </si>
  <si>
    <t>本  年  收  入  合  计</t>
  </si>
  <si>
    <t>因公出国(境)费</t>
  </si>
  <si>
    <t>表8</t>
  </si>
  <si>
    <t>表4</t>
  </si>
  <si>
    <t>社会保障和就业支出</t>
  </si>
  <si>
    <t>总  计</t>
  </si>
  <si>
    <t xml:space="preserve">  公务接待费</t>
  </si>
  <si>
    <t>十三、商业服务业等支出</t>
  </si>
  <si>
    <t>十六、自然资源海洋气象等支出</t>
  </si>
  <si>
    <t xml:space="preserve">  事业单位基本医疗保险</t>
  </si>
  <si>
    <t>注:本表按部门预算支出经济分类填列，明细到类、款两级科目</t>
  </si>
  <si>
    <t xml:space="preserve">  离休费</t>
  </si>
  <si>
    <t>其他结转和结余</t>
  </si>
  <si>
    <t>预  算  资  金</t>
  </si>
  <si>
    <t>二、政府性基金预算财政拨款</t>
  </si>
  <si>
    <t>支        出        预        算</t>
  </si>
  <si>
    <t>十二、资源勘探信息等支出</t>
  </si>
  <si>
    <t xml:space="preserve">    其他人力资源和社会保障管理事务支出</t>
  </si>
  <si>
    <t xml:space="preserve">    公务员医疗补助</t>
  </si>
  <si>
    <t xml:space="preserve">  住房公积金</t>
  </si>
  <si>
    <t>支  出  总   计</t>
  </si>
  <si>
    <t>单位名称：天津市南开区人力资源和社会保障局</t>
  </si>
  <si>
    <t>项        目</t>
  </si>
  <si>
    <t>十、农林水支出</t>
  </si>
  <si>
    <t>上年结转和结余</t>
  </si>
  <si>
    <t xml:space="preserve">  基本工资</t>
  </si>
  <si>
    <t xml:space="preserve">  人力资源和社会保障管理事务</t>
  </si>
  <si>
    <t>备    注</t>
  </si>
  <si>
    <t>十八、粮油物资储备支出</t>
  </si>
  <si>
    <t xml:space="preserve">    国有资本经营预算结转结余</t>
  </si>
  <si>
    <t>四、年初财政拨款结转和结余</t>
  </si>
  <si>
    <t>卫生健康支出</t>
  </si>
  <si>
    <t xml:space="preserve">    其他行政事业单位医疗支出</t>
  </si>
  <si>
    <t>十一、交通运输支出</t>
  </si>
  <si>
    <t>小  计</t>
  </si>
  <si>
    <t>十九、灾害防治及应急管理支出</t>
  </si>
  <si>
    <t xml:space="preserve">  邮电费</t>
  </si>
  <si>
    <t>六、社会保障和就业支出</t>
  </si>
  <si>
    <t>五、经营收入</t>
  </si>
  <si>
    <t>财政拨款</t>
  </si>
  <si>
    <t>经营收入</t>
  </si>
  <si>
    <t>表3</t>
  </si>
  <si>
    <t>表7</t>
  </si>
  <si>
    <t>事业收入</t>
  </si>
  <si>
    <t>单位:万元</t>
  </si>
  <si>
    <t>天津市南开区人力资源和社会保障局2019年财政拨款收支总体情况表</t>
  </si>
  <si>
    <t>天津市南开区人力资源和社会保障局2019年一般公共预算支出情况表</t>
  </si>
  <si>
    <t xml:space="preserve">  印刷费</t>
  </si>
  <si>
    <t>一、一般公共预算财政拨款</t>
  </si>
  <si>
    <t>备注：上述数据为一般公共预算拨款安排的“三公”经费</t>
  </si>
  <si>
    <t>2019年预算</t>
  </si>
  <si>
    <t xml:space="preserve">  咨询费</t>
  </si>
  <si>
    <t>公务用车运行维护费</t>
  </si>
  <si>
    <t xml:space="preserve">  奖金</t>
  </si>
  <si>
    <t>注：本表按支出功能分类填列，明细到类款项三级科目.本部门2019年政府性基金预算支出情况表为空表.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</si>
</sst>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_ "/>
    <numFmt numFmtId="183" formatCode="#,##0.0"/>
    <numFmt numFmtId="184" formatCode="#,##0.00_ "/>
    <numFmt numFmtId="185" formatCode="00"/>
    <numFmt numFmtId="186" formatCode="* #,##0.00;* \-#,##0.00;* &quot;&quot;??;@"/>
    <numFmt numFmtId="187" formatCode=";;"/>
    <numFmt numFmtId="188" formatCode="0.00_ "/>
    <numFmt numFmtId="189" formatCode="0.00_);[Red]\(0.00\)"/>
    <numFmt numFmtId="190" formatCode="#,##0.0000"/>
    <numFmt numFmtId="191" formatCode="0.0000_ "/>
    <numFmt numFmtId="192" formatCode="0.000_ "/>
  </numFmts>
  <fonts count="10">
    <font>
      <sz val="9"/>
      <name val="宋体"/>
      <family val="0"/>
    </font>
    <font>
      <sz val="12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20"/>
      <name val="黑体"/>
      <family val="0"/>
    </font>
    <font>
      <sz val="18"/>
      <name val="华文新魏"/>
      <family val="0"/>
    </font>
    <font>
      <sz val="36"/>
      <name val="华文新魏"/>
      <family val="0"/>
    </font>
    <font>
      <sz val="24"/>
      <name val="华文新魏"/>
      <family val="0"/>
    </font>
    <font>
      <sz val="24"/>
      <name val="宋体"/>
      <family val="0"/>
    </font>
    <font>
      <sz val="9"/>
      <name val="华文中宋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86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/>
    </xf>
    <xf numFmtId="191" fontId="0" fillId="0" borderId="0" xfId="0" applyNumberFormat="1" applyFont="1" applyFill="1" applyAlignment="1">
      <alignment horizontal="center" vertical="center"/>
    </xf>
    <xf numFmtId="0" fontId="1" fillId="0" borderId="0" xfId="15">
      <alignment/>
      <protection/>
    </xf>
    <xf numFmtId="0" fontId="4" fillId="0" borderId="0" xfId="15" applyFont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4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83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183" fontId="3" fillId="0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4" fontId="3" fillId="2" borderId="1" xfId="0" applyNumberFormat="1" applyFont="1" applyFill="1" applyBorder="1" applyAlignment="1" applyProtection="1">
      <alignment horizontal="right" vertical="center" wrapText="1"/>
      <protection/>
    </xf>
    <xf numFmtId="182" fontId="3" fillId="2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182" fontId="3" fillId="0" borderId="0" xfId="0" applyNumberFormat="1" applyFont="1" applyFill="1" applyAlignment="1" applyProtection="1">
      <alignment horizontal="right" vertical="center" wrapText="1"/>
      <protection/>
    </xf>
    <xf numFmtId="182" fontId="3" fillId="0" borderId="1" xfId="0" applyNumberFormat="1" applyFont="1" applyFill="1" applyBorder="1" applyAlignment="1" applyProtection="1">
      <alignment horizontal="centerContinuous" vertical="center"/>
      <protection/>
    </xf>
    <xf numFmtId="186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15" applyFill="1">
      <alignment/>
      <protection/>
    </xf>
    <xf numFmtId="0" fontId="3" fillId="0" borderId="1" xfId="0" applyFont="1" applyBorder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Continuous" vertical="center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189" fontId="3" fillId="0" borderId="0" xfId="0" applyNumberFormat="1" applyFont="1" applyFill="1" applyAlignment="1">
      <alignment horizontal="right"/>
    </xf>
    <xf numFmtId="189" fontId="3" fillId="0" borderId="1" xfId="0" applyNumberFormat="1" applyFont="1" applyFill="1" applyBorder="1" applyAlignment="1">
      <alignment horizontal="centerContinuous" vertical="center"/>
    </xf>
    <xf numFmtId="189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5" applyFont="1" applyAlignment="1">
      <alignment horizontal="right"/>
      <protection/>
    </xf>
    <xf numFmtId="183" fontId="3" fillId="0" borderId="3" xfId="0" applyNumberFormat="1" applyFont="1" applyFill="1" applyBorder="1" applyAlignment="1" applyProtection="1">
      <alignment horizontal="center" vertical="center" wrapText="1"/>
      <protection/>
    </xf>
    <xf numFmtId="189" fontId="0" fillId="0" borderId="0" xfId="0" applyNumberFormat="1" applyFill="1" applyAlignment="1">
      <alignment/>
    </xf>
    <xf numFmtId="0" fontId="3" fillId="0" borderId="3" xfId="0" applyFont="1" applyFill="1" applyBorder="1" applyAlignment="1">
      <alignment horizontal="left" vertical="center"/>
    </xf>
    <xf numFmtId="183" fontId="3" fillId="0" borderId="7" xfId="0" applyNumberFormat="1" applyFont="1" applyFill="1" applyBorder="1" applyAlignment="1" applyProtection="1">
      <alignment horizontal="right" vertical="center" wrapText="1"/>
      <protection/>
    </xf>
    <xf numFmtId="0" fontId="3" fillId="0" borderId="7" xfId="0" applyFont="1" applyFill="1" applyBorder="1" applyAlignment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Alignment="1" applyProtection="1">
      <alignment vertical="center"/>
      <protection/>
    </xf>
    <xf numFmtId="182" fontId="3" fillId="0" borderId="7" xfId="0" applyNumberFormat="1" applyFont="1" applyFill="1" applyBorder="1" applyAlignment="1" applyProtection="1">
      <alignment horizontal="centerContinuous" vertical="center"/>
      <protection/>
    </xf>
    <xf numFmtId="182" fontId="3" fillId="2" borderId="0" xfId="0" applyNumberFormat="1" applyFont="1" applyFill="1" applyAlignment="1" applyProtection="1">
      <alignment horizontal="right"/>
      <protection/>
    </xf>
    <xf numFmtId="182" fontId="3" fillId="2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Font="1" applyFill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0" xfId="0" applyFill="1" applyBorder="1">
      <alignment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1" xfId="0" applyNumberFormat="1" applyFont="1" applyBorder="1" applyAlignment="1">
      <alignment horizontal="right" vertical="center"/>
    </xf>
    <xf numFmtId="186" fontId="3" fillId="0" borderId="1" xfId="0" applyNumberFormat="1" applyFont="1" applyFill="1" applyBorder="1" applyAlignment="1" applyProtection="1">
      <alignment horizontal="center" vertical="center" wrapText="1"/>
      <protection/>
    </xf>
    <xf numFmtId="182" fontId="3" fillId="0" borderId="1" xfId="0" applyNumberFormat="1" applyFont="1" applyFill="1" applyBorder="1" applyAlignment="1" applyProtection="1">
      <alignment horizontal="center" vertical="center" wrapText="1"/>
      <protection/>
    </xf>
    <xf numFmtId="182" fontId="3" fillId="0" borderId="7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 applyProtection="1">
      <alignment horizontal="left"/>
      <protection/>
    </xf>
    <xf numFmtId="0" fontId="4" fillId="0" borderId="0" xfId="15" applyFont="1" applyFill="1" applyAlignment="1">
      <alignment horizontal="center" vertical="center"/>
      <protection/>
    </xf>
    <xf numFmtId="190" fontId="0" fillId="3" borderId="0" xfId="0" applyNumberFormat="1" applyFont="1" applyFill="1" applyAlignment="1" applyProtection="1">
      <alignment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3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7" xfId="1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190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187" fontId="3" fillId="0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187" fontId="3" fillId="0" borderId="2" xfId="0" applyNumberFormat="1" applyFont="1" applyFill="1" applyBorder="1" applyAlignment="1" applyProtection="1">
      <alignment horizontal="left" vertical="center"/>
      <protection/>
    </xf>
    <xf numFmtId="190" fontId="3" fillId="0" borderId="1" xfId="0" applyNumberFormat="1" applyFont="1" applyFill="1" applyBorder="1" applyAlignment="1" applyProtection="1">
      <alignment horizontal="left" vertical="center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4" fontId="3" fillId="0" borderId="1" xfId="0" applyNumberFormat="1" applyFont="1" applyFill="1" applyBorder="1" applyAlignment="1" applyProtection="1">
      <alignment horizontal="lef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0" xfId="15" applyNumberFormat="1" applyFont="1" applyFill="1" applyAlignment="1" applyProtection="1">
      <alignment horizontal="center" vertical="center"/>
      <protection/>
    </xf>
    <xf numFmtId="182" fontId="3" fillId="0" borderId="7" xfId="0" applyNumberFormat="1" applyFont="1" applyFill="1" applyBorder="1" applyAlignment="1" applyProtection="1">
      <alignment horizontal="center" vertical="center" wrapText="1"/>
      <protection/>
    </xf>
    <xf numFmtId="18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15" applyFont="1" applyBorder="1" applyAlignment="1">
      <alignment horizontal="center" vertical="center"/>
      <protection/>
    </xf>
    <xf numFmtId="0" fontId="3" fillId="0" borderId="7" xfId="15" applyFont="1" applyFill="1" applyBorder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C16" sqref="C16"/>
    </sheetView>
  </sheetViews>
  <sheetFormatPr defaultColWidth="9.16015625" defaultRowHeight="11.25"/>
  <cols>
    <col min="1" max="2" width="29.33203125" style="15" customWidth="1"/>
    <col min="3" max="6" width="22.33203125" style="15" customWidth="1"/>
    <col min="7" max="254" width="9" style="15" customWidth="1"/>
  </cols>
  <sheetData>
    <row r="1" ht="12.75" customHeight="1">
      <c r="A1" s="61" t="s">
        <v>106</v>
      </c>
    </row>
    <row r="2" spans="1:6" ht="42" customHeight="1">
      <c r="A2" s="123" t="s">
        <v>8</v>
      </c>
      <c r="B2" s="123"/>
      <c r="C2" s="123"/>
      <c r="D2" s="123"/>
      <c r="E2" s="123"/>
      <c r="F2" s="123"/>
    </row>
    <row r="3" spans="1:6" ht="24" customHeight="1">
      <c r="A3" s="93"/>
      <c r="B3" s="93"/>
      <c r="C3" s="16"/>
      <c r="D3" s="16"/>
      <c r="E3" s="16"/>
      <c r="F3" s="16"/>
    </row>
    <row r="4" spans="1:6" ht="24" customHeight="1">
      <c r="A4" s="5"/>
      <c r="B4" s="5"/>
      <c r="C4" s="5"/>
      <c r="D4" s="61"/>
      <c r="E4" s="61"/>
      <c r="F4" s="65" t="s">
        <v>77</v>
      </c>
    </row>
    <row r="5" spans="1:6" ht="24.75" customHeight="1">
      <c r="A5" s="135" t="s">
        <v>34</v>
      </c>
      <c r="B5" s="139" t="s">
        <v>105</v>
      </c>
      <c r="C5" s="136" t="s">
        <v>99</v>
      </c>
      <c r="D5" s="137"/>
      <c r="E5" s="137"/>
      <c r="F5" s="138" t="s">
        <v>74</v>
      </c>
    </row>
    <row r="6" spans="1:6" ht="24.75" customHeight="1">
      <c r="A6" s="135"/>
      <c r="B6" s="139"/>
      <c r="C6" s="105" t="s">
        <v>138</v>
      </c>
      <c r="D6" s="95" t="s">
        <v>156</v>
      </c>
      <c r="E6" s="95" t="s">
        <v>30</v>
      </c>
      <c r="F6" s="138"/>
    </row>
    <row r="7" spans="1:6" ht="21.75" customHeight="1">
      <c r="A7" s="115">
        <v>3.94</v>
      </c>
      <c r="B7" s="120">
        <v>0</v>
      </c>
      <c r="C7" s="115">
        <v>0</v>
      </c>
      <c r="D7" s="115">
        <v>0</v>
      </c>
      <c r="E7" s="115">
        <v>0</v>
      </c>
      <c r="F7" s="115">
        <v>3.94</v>
      </c>
    </row>
    <row r="8" spans="1:6" ht="12.75" customHeight="1">
      <c r="A8" s="5"/>
      <c r="B8" s="5"/>
      <c r="C8" s="5"/>
      <c r="D8" s="5"/>
      <c r="E8" s="5"/>
      <c r="F8" s="5"/>
    </row>
    <row r="9" spans="1:6" ht="21.75" customHeight="1">
      <c r="A9" s="55" t="s">
        <v>153</v>
      </c>
      <c r="B9" s="55"/>
      <c r="C9" s="55"/>
      <c r="D9" s="55"/>
      <c r="F9" s="55"/>
    </row>
    <row r="10" spans="1:6" ht="14.25">
      <c r="A10" s="55"/>
      <c r="B10" s="55"/>
      <c r="C10" s="55"/>
      <c r="D10" s="55"/>
      <c r="F10" s="55"/>
    </row>
    <row r="11" spans="1:6" ht="14.25">
      <c r="A11" s="55"/>
      <c r="B11" s="55"/>
      <c r="C11" s="55"/>
      <c r="D11" s="55"/>
      <c r="F11" s="55"/>
    </row>
    <row r="12" spans="1:6" ht="14.25">
      <c r="A12" s="55"/>
      <c r="B12" s="55"/>
      <c r="C12" s="55"/>
      <c r="D12" s="55"/>
      <c r="F12" s="55"/>
    </row>
    <row r="13" spans="1:6" ht="14.25">
      <c r="A13" s="55"/>
      <c r="B13" s="55"/>
      <c r="C13" s="55"/>
      <c r="D13" s="55"/>
      <c r="F13" s="55"/>
    </row>
    <row r="14" spans="1:5" ht="14.25">
      <c r="A14" s="55"/>
      <c r="B14" s="55"/>
      <c r="C14" s="55"/>
      <c r="D14" s="55"/>
      <c r="E14" s="55"/>
    </row>
    <row r="15" spans="1:5" ht="14.25">
      <c r="A15" s="55"/>
      <c r="B15" s="55"/>
      <c r="C15" s="55"/>
      <c r="D15" s="55"/>
      <c r="E15" s="55"/>
    </row>
    <row r="16" spans="1:5" ht="14.25">
      <c r="A16" s="55"/>
      <c r="B16" s="55"/>
      <c r="C16" s="55"/>
      <c r="D16" s="55"/>
      <c r="E16" s="55"/>
    </row>
    <row r="17" spans="1:5" ht="14.25">
      <c r="A17" s="55"/>
      <c r="E17" s="55"/>
    </row>
    <row r="18" spans="1:5" ht="14.25">
      <c r="A18" s="55"/>
      <c r="E18" s="55"/>
    </row>
    <row r="19" ht="14.25">
      <c r="A19" s="55"/>
    </row>
    <row r="20" ht="14.25">
      <c r="E20" s="55"/>
    </row>
    <row r="22" ht="14.25">
      <c r="A22" s="55"/>
    </row>
    <row r="29" ht="14.25">
      <c r="B29" s="55"/>
    </row>
  </sheetData>
  <mergeCells count="5">
    <mergeCell ref="A2:F2"/>
    <mergeCell ref="A5:A6"/>
    <mergeCell ref="C5:E5"/>
    <mergeCell ref="F5:F6"/>
    <mergeCell ref="B5:B6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80.5" style="0" customWidth="1"/>
    <col min="2" max="2" width="2.33203125" style="0" customWidth="1"/>
  </cols>
  <sheetData>
    <row r="1" spans="1:2" ht="90.75" customHeight="1">
      <c r="A1" s="76" t="s">
        <v>102</v>
      </c>
      <c r="B1" s="77"/>
    </row>
    <row r="2" ht="39" customHeight="1">
      <c r="A2" s="78"/>
    </row>
    <row r="3" spans="1:2" ht="25.5" customHeight="1">
      <c r="A3" s="79"/>
      <c r="B3" s="80"/>
    </row>
    <row r="4" spans="1:2" ht="78" customHeight="1">
      <c r="A4" s="106" t="s">
        <v>125</v>
      </c>
      <c r="B4" s="81"/>
    </row>
    <row r="5" ht="21" customHeight="1">
      <c r="A5" s="82"/>
    </row>
    <row r="6" ht="83.25" customHeight="1">
      <c r="A6" s="82"/>
    </row>
    <row r="7" ht="61.5" customHeight="1">
      <c r="A7" s="83"/>
    </row>
    <row r="8" ht="83.25" customHeight="1">
      <c r="A8" s="82"/>
    </row>
    <row r="9" ht="61.5" customHeight="1">
      <c r="A9" s="83"/>
    </row>
    <row r="10" spans="1:3" ht="12.75" customHeight="1">
      <c r="A10" s="84"/>
      <c r="B10" s="94" t="s">
        <v>25</v>
      </c>
      <c r="C10" s="53"/>
    </row>
    <row r="11" spans="1:3" ht="12.75" customHeight="1">
      <c r="A11" s="53"/>
      <c r="B11" s="53"/>
      <c r="C11" s="53"/>
    </row>
    <row r="12" ht="12.75" customHeight="1">
      <c r="A12" s="85"/>
    </row>
    <row r="13" ht="12.75" customHeight="1">
      <c r="A13" s="53"/>
    </row>
    <row r="14" ht="12.75" customHeight="1">
      <c r="A14" s="86"/>
    </row>
    <row r="15" ht="12.75" customHeight="1">
      <c r="A15" s="86"/>
    </row>
    <row r="16" ht="12.75" customHeight="1">
      <c r="A16" s="53"/>
    </row>
  </sheetData>
  <printOptions horizontalCentered="1" verticalCentered="1"/>
  <pageMargins left="0.7493055555555556" right="0.7493055555555556" top="1.0395833333333333" bottom="0.9" header="0.5" footer="0.5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44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</cols>
  <sheetData>
    <row r="1" spans="1:254" ht="18" customHeight="1">
      <c r="A1" s="17" t="s">
        <v>66</v>
      </c>
      <c r="B1" s="18"/>
      <c r="C1" s="19"/>
      <c r="D1" s="1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9.75" customHeight="1">
      <c r="A2" s="123" t="s">
        <v>45</v>
      </c>
      <c r="B2" s="123"/>
      <c r="C2" s="123"/>
      <c r="D2" s="12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1:254" ht="18" customHeight="1">
      <c r="A3" s="103"/>
      <c r="B3" s="18"/>
      <c r="C3" s="10"/>
      <c r="D3" s="54" t="s">
        <v>148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21" t="s">
        <v>13</v>
      </c>
      <c r="B4" s="22"/>
      <c r="C4" s="21" t="s">
        <v>119</v>
      </c>
      <c r="D4" s="5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3" t="s">
        <v>126</v>
      </c>
      <c r="B5" s="24" t="s">
        <v>154</v>
      </c>
      <c r="C5" s="23" t="s">
        <v>35</v>
      </c>
      <c r="D5" s="25" t="s">
        <v>154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6" t="s">
        <v>2</v>
      </c>
      <c r="B6" s="108">
        <v>2857.5</v>
      </c>
      <c r="C6" s="27" t="s">
        <v>19</v>
      </c>
      <c r="D6" s="108">
        <v>0</v>
      </c>
      <c r="E6" s="7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9" t="s">
        <v>96</v>
      </c>
      <c r="B7" s="107">
        <v>0</v>
      </c>
      <c r="C7" s="27" t="s">
        <v>70</v>
      </c>
      <c r="D7" s="108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8" t="s">
        <v>51</v>
      </c>
      <c r="B8" s="30"/>
      <c r="C8" s="68" t="s">
        <v>72</v>
      </c>
      <c r="D8" s="108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8" t="s">
        <v>76</v>
      </c>
      <c r="B9" s="36" t="s">
        <v>0</v>
      </c>
      <c r="C9" s="27" t="s">
        <v>56</v>
      </c>
      <c r="D9" s="108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8" t="s">
        <v>142</v>
      </c>
      <c r="B10" s="36" t="s">
        <v>0</v>
      </c>
      <c r="C10" s="27" t="s">
        <v>12</v>
      </c>
      <c r="D10" s="108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29" t="s">
        <v>58</v>
      </c>
      <c r="B11" s="107">
        <v>0</v>
      </c>
      <c r="C11" s="27" t="s">
        <v>141</v>
      </c>
      <c r="D11" s="108">
        <v>2693.62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31" t="s">
        <v>0</v>
      </c>
      <c r="B12" s="99" t="s">
        <v>0</v>
      </c>
      <c r="C12" s="27" t="s">
        <v>17</v>
      </c>
      <c r="D12" s="108">
        <v>163.88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31" t="s">
        <v>0</v>
      </c>
      <c r="B13" s="100" t="s">
        <v>0</v>
      </c>
      <c r="C13" s="68" t="s">
        <v>88</v>
      </c>
      <c r="D13" s="108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56"/>
      <c r="B14" s="32"/>
      <c r="C14" s="27" t="s">
        <v>78</v>
      </c>
      <c r="D14" s="108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31"/>
      <c r="B15" s="57"/>
      <c r="C15" s="27" t="s">
        <v>127</v>
      </c>
      <c r="D15" s="108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31"/>
      <c r="B16" s="57"/>
      <c r="C16" s="27" t="s">
        <v>137</v>
      </c>
      <c r="D16" s="108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31"/>
      <c r="B17" s="32"/>
      <c r="C17" s="33" t="s">
        <v>120</v>
      </c>
      <c r="D17" s="108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32"/>
      <c r="C18" s="33" t="s">
        <v>111</v>
      </c>
      <c r="D18" s="108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32"/>
      <c r="C19" s="33" t="s">
        <v>47</v>
      </c>
      <c r="D19" s="108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32"/>
      <c r="C20" s="33" t="s">
        <v>20</v>
      </c>
      <c r="D20" s="108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34"/>
      <c r="C21" s="35" t="s">
        <v>112</v>
      </c>
      <c r="D21" s="108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35"/>
      <c r="B22" s="34"/>
      <c r="C22" s="35" t="s">
        <v>93</v>
      </c>
      <c r="D22" s="108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35"/>
      <c r="B23" s="32"/>
      <c r="C23" s="35" t="s">
        <v>132</v>
      </c>
      <c r="D23" s="108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35"/>
      <c r="B24" s="30"/>
      <c r="C24" s="35" t="s">
        <v>139</v>
      </c>
      <c r="D24" s="110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6.5" customHeight="1">
      <c r="A25" s="35"/>
      <c r="B25" s="87"/>
      <c r="C25" s="35" t="s">
        <v>40</v>
      </c>
      <c r="D25" s="109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9.5" customHeight="1">
      <c r="A26" s="37" t="s">
        <v>104</v>
      </c>
      <c r="B26" s="36">
        <f>SUM(B6:B11)</f>
        <v>2857.5</v>
      </c>
      <c r="C26" s="66" t="s">
        <v>61</v>
      </c>
      <c r="D26" s="30">
        <f>SUM(D6:D25)</f>
        <v>2857.5</v>
      </c>
      <c r="E26" s="9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9.5" customHeight="1">
      <c r="A27" s="26" t="s">
        <v>50</v>
      </c>
      <c r="B27" s="101"/>
      <c r="C27" s="27" t="s">
        <v>85</v>
      </c>
      <c r="D27" s="3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9.5" customHeight="1">
      <c r="A28" s="26" t="s">
        <v>5</v>
      </c>
      <c r="B28" s="36">
        <f>B29</f>
        <v>0</v>
      </c>
      <c r="C28" s="69"/>
      <c r="D28" s="3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9.5" customHeight="1">
      <c r="A29" s="26" t="s">
        <v>82</v>
      </c>
      <c r="B29" s="107">
        <v>0</v>
      </c>
      <c r="C29" s="69"/>
      <c r="D29" s="3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9.5" customHeight="1">
      <c r="A30" s="26" t="s">
        <v>68</v>
      </c>
      <c r="B30" s="30" t="s">
        <v>0</v>
      </c>
      <c r="C30" s="70"/>
      <c r="D30" s="3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9.5" customHeight="1">
      <c r="A31" s="56"/>
      <c r="B31" s="98"/>
      <c r="C31" s="97"/>
      <c r="D31" s="3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56"/>
      <c r="B32" s="58"/>
      <c r="C32" s="70"/>
      <c r="D32" s="3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9.5" customHeight="1">
      <c r="A33" s="39" t="s">
        <v>97</v>
      </c>
      <c r="B33" s="107">
        <v>2857.5</v>
      </c>
      <c r="C33" s="71" t="s">
        <v>124</v>
      </c>
      <c r="D33" s="107">
        <v>2857.5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1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 t="s">
        <v>92</v>
      </c>
      <c r="B35" s="1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1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ht="18" customHeight="1">
      <c r="A38" s="3"/>
      <c r="B38" s="1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</sheetData>
  <mergeCells count="1">
    <mergeCell ref="A2:D2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22.33203125" style="0" customWidth="1"/>
    <col min="2" max="2" width="19.33203125" style="0" customWidth="1"/>
    <col min="3" max="3" width="16.83203125" style="0" customWidth="1"/>
    <col min="4" max="4" width="7.5" style="0" customWidth="1"/>
    <col min="5" max="5" width="9" style="0" customWidth="1"/>
    <col min="6" max="6" width="8.5" style="0" customWidth="1"/>
    <col min="7" max="7" width="17.83203125" style="0" customWidth="1"/>
    <col min="8" max="8" width="8.83203125" style="0" customWidth="1"/>
    <col min="9" max="9" width="8.16015625" style="0" customWidth="1"/>
    <col min="10" max="11" width="12" style="0" customWidth="1"/>
    <col min="12" max="14" width="9" style="0" customWidth="1"/>
    <col min="15" max="243" width="6.66015625" style="0" customWidth="1"/>
  </cols>
  <sheetData>
    <row r="1" spans="1:14" ht="15.75" customHeight="1">
      <c r="A1" s="75" t="s">
        <v>28</v>
      </c>
      <c r="B1" s="75"/>
      <c r="C1" s="75"/>
      <c r="D1" s="75"/>
      <c r="E1" s="75"/>
      <c r="F1" s="75"/>
      <c r="G1" s="75"/>
      <c r="H1" s="75"/>
      <c r="I1" s="41"/>
      <c r="J1" s="41"/>
      <c r="K1" s="41"/>
      <c r="L1" s="42"/>
      <c r="M1" s="42"/>
      <c r="N1" s="42"/>
    </row>
    <row r="2" spans="1:14" ht="51" customHeight="1">
      <c r="A2" s="123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02"/>
      <c r="N2" s="43"/>
    </row>
    <row r="3" spans="1:14" ht="18.75" customHeight="1">
      <c r="A3" s="92"/>
      <c r="B3" s="92"/>
      <c r="C3" s="92"/>
      <c r="D3" s="92"/>
      <c r="E3" s="92"/>
      <c r="F3" s="92"/>
      <c r="G3" s="92"/>
      <c r="H3" s="92"/>
      <c r="I3" s="44"/>
      <c r="J3" s="44"/>
      <c r="K3" s="74" t="s">
        <v>77</v>
      </c>
      <c r="L3" s="42"/>
      <c r="M3" s="42"/>
      <c r="N3" s="42"/>
    </row>
    <row r="4" spans="1:14" ht="30" customHeight="1">
      <c r="A4" s="125" t="s">
        <v>109</v>
      </c>
      <c r="B4" s="124" t="s">
        <v>143</v>
      </c>
      <c r="C4" s="124" t="s">
        <v>147</v>
      </c>
      <c r="D4" s="124" t="s">
        <v>15</v>
      </c>
      <c r="E4" s="124" t="s">
        <v>37</v>
      </c>
      <c r="F4" s="124" t="s">
        <v>144</v>
      </c>
      <c r="G4" s="124" t="s">
        <v>94</v>
      </c>
      <c r="H4" s="124" t="s">
        <v>24</v>
      </c>
      <c r="I4" s="73" t="s">
        <v>128</v>
      </c>
      <c r="J4" s="45"/>
      <c r="K4" s="45"/>
      <c r="L4" s="3"/>
      <c r="M4" s="3"/>
      <c r="N4" s="3"/>
    </row>
    <row r="5" spans="1:14" ht="51.75" customHeight="1">
      <c r="A5" s="125"/>
      <c r="B5" s="124"/>
      <c r="C5" s="124"/>
      <c r="D5" s="124"/>
      <c r="E5" s="124"/>
      <c r="F5" s="124"/>
      <c r="G5" s="124"/>
      <c r="H5" s="124"/>
      <c r="I5" s="91" t="s">
        <v>84</v>
      </c>
      <c r="J5" s="90" t="s">
        <v>31</v>
      </c>
      <c r="K5" s="89" t="s">
        <v>116</v>
      </c>
      <c r="L5" s="3"/>
      <c r="M5" s="3"/>
      <c r="N5" s="3"/>
    </row>
    <row r="6" spans="1:14" ht="18" customHeight="1">
      <c r="A6" s="111">
        <v>2857.5</v>
      </c>
      <c r="B6" s="111">
        <v>2857.5</v>
      </c>
      <c r="C6" s="111">
        <v>0</v>
      </c>
      <c r="D6" s="111">
        <v>0</v>
      </c>
      <c r="E6" s="111">
        <v>0</v>
      </c>
      <c r="F6" s="107">
        <v>0</v>
      </c>
      <c r="G6" s="112">
        <v>0</v>
      </c>
      <c r="H6" s="111">
        <v>0</v>
      </c>
      <c r="I6" s="111">
        <v>0</v>
      </c>
      <c r="J6" s="111">
        <v>0</v>
      </c>
      <c r="K6" s="107">
        <v>0</v>
      </c>
      <c r="L6" s="3"/>
      <c r="M6" s="3"/>
      <c r="N6" s="3"/>
    </row>
    <row r="7" spans="1:14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42"/>
      <c r="M7" s="42"/>
      <c r="N7" s="42"/>
    </row>
    <row r="8" spans="1:14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42"/>
      <c r="M8" s="42"/>
      <c r="N8" s="42"/>
    </row>
    <row r="9" spans="1:14" ht="18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42"/>
      <c r="M9" s="42"/>
      <c r="N9" s="42"/>
    </row>
    <row r="10" spans="1:14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46"/>
      <c r="L10" s="42"/>
      <c r="M10" s="42"/>
      <c r="N10" s="42"/>
    </row>
    <row r="11" spans="1:14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46"/>
      <c r="L11" s="42"/>
      <c r="M11" s="42"/>
      <c r="N11" s="42"/>
    </row>
    <row r="12" spans="1:14" ht="18" customHeight="1">
      <c r="A12" s="46"/>
      <c r="B12" s="46"/>
      <c r="C12" s="6"/>
      <c r="D12" s="46"/>
      <c r="E12" s="46"/>
      <c r="F12" s="46"/>
      <c r="G12" s="46"/>
      <c r="H12" s="46"/>
      <c r="I12" s="6"/>
      <c r="J12" s="46"/>
      <c r="K12" s="46"/>
      <c r="L12" s="42"/>
      <c r="M12" s="42"/>
      <c r="N12" s="42"/>
    </row>
    <row r="13" spans="1:14" ht="18" customHeight="1">
      <c r="A13" s="46"/>
      <c r="B13" s="46"/>
      <c r="C13" s="46"/>
      <c r="D13" s="46"/>
      <c r="E13" s="46"/>
      <c r="F13" s="46"/>
      <c r="G13" s="46"/>
      <c r="H13" s="46"/>
      <c r="I13" s="6"/>
      <c r="J13" s="6"/>
      <c r="K13" s="46"/>
      <c r="L13" s="42"/>
      <c r="M13" s="42"/>
      <c r="N13" s="42"/>
    </row>
    <row r="14" spans="1:14" ht="18" customHeight="1">
      <c r="A14" s="46"/>
      <c r="B14" s="46"/>
      <c r="C14" s="46"/>
      <c r="D14" s="46"/>
      <c r="E14" s="46"/>
      <c r="F14" s="46"/>
      <c r="G14" s="46"/>
      <c r="H14" s="46"/>
      <c r="I14" s="6"/>
      <c r="J14" s="6"/>
      <c r="K14" s="6"/>
      <c r="L14" s="42"/>
      <c r="M14" s="42"/>
      <c r="N14" s="42"/>
    </row>
    <row r="15" spans="1:14" ht="18" customHeight="1">
      <c r="A15" s="46"/>
      <c r="B15" s="46"/>
      <c r="C15" s="46"/>
      <c r="D15" s="46"/>
      <c r="E15" s="46"/>
      <c r="F15" s="46"/>
      <c r="G15" s="46"/>
      <c r="H15" s="46"/>
      <c r="I15" s="6"/>
      <c r="J15" s="46"/>
      <c r="K15" s="6"/>
      <c r="L15" s="42"/>
      <c r="M15" s="42"/>
      <c r="N15" s="42"/>
    </row>
    <row r="16" spans="1:14" ht="18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2"/>
      <c r="M16" s="42"/>
      <c r="N16" s="42"/>
    </row>
  </sheetData>
  <mergeCells count="9">
    <mergeCell ref="A2:K2"/>
    <mergeCell ref="E4:E5"/>
    <mergeCell ref="G4:G5"/>
    <mergeCell ref="F4:F5"/>
    <mergeCell ref="H4:H5"/>
    <mergeCell ref="A4:A5"/>
    <mergeCell ref="D4:D5"/>
    <mergeCell ref="C4:C5"/>
    <mergeCell ref="B4:B5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39.83203125" style="0" customWidth="1"/>
    <col min="2" max="2" width="29" style="0" customWidth="1"/>
    <col min="3" max="4" width="26.16015625" style="0" customWidth="1"/>
    <col min="5" max="6" width="17.16015625" style="0" customWidth="1"/>
    <col min="7" max="7" width="7.66015625" style="0" customWidth="1"/>
    <col min="8" max="8" width="17.16015625" style="0" customWidth="1"/>
    <col min="9" max="9" width="14.16015625" style="0" customWidth="1"/>
    <col min="10" max="13" width="10.66015625" style="0" customWidth="1"/>
    <col min="14" max="245" width="8" style="0" customWidth="1"/>
  </cols>
  <sheetData>
    <row r="1" spans="1:13" ht="15.75" customHeight="1">
      <c r="A1" s="48" t="s">
        <v>145</v>
      </c>
      <c r="B1" s="47"/>
      <c r="C1" s="47"/>
      <c r="D1" s="47"/>
      <c r="E1" s="47"/>
      <c r="F1" s="47"/>
      <c r="G1" s="47"/>
      <c r="H1" s="47"/>
      <c r="I1" s="10"/>
      <c r="J1" s="10"/>
      <c r="K1" s="10"/>
      <c r="L1" s="10"/>
      <c r="M1" s="10"/>
    </row>
    <row r="2" spans="1:13" ht="51" customHeight="1">
      <c r="A2" s="123" t="s">
        <v>67</v>
      </c>
      <c r="B2" s="123"/>
      <c r="C2" s="123"/>
      <c r="D2" s="123"/>
      <c r="E2" s="123"/>
      <c r="F2" s="123"/>
      <c r="G2" s="123"/>
      <c r="H2" s="123"/>
      <c r="I2" s="49"/>
      <c r="J2" s="49"/>
      <c r="K2" s="49"/>
      <c r="L2" s="49"/>
      <c r="M2" s="49"/>
    </row>
    <row r="3" spans="1:13" ht="18.75" customHeight="1">
      <c r="A3" s="104"/>
      <c r="B3" s="50"/>
      <c r="C3" s="47"/>
      <c r="D3" s="50"/>
      <c r="E3" s="50"/>
      <c r="F3" s="50"/>
      <c r="G3" s="50"/>
      <c r="H3" s="47" t="s">
        <v>77</v>
      </c>
      <c r="I3" s="3"/>
      <c r="J3" s="3"/>
      <c r="K3" s="3"/>
      <c r="L3" s="3"/>
      <c r="M3" s="3"/>
    </row>
    <row r="4" spans="1:13" ht="28.5" customHeight="1">
      <c r="A4" s="126" t="s">
        <v>73</v>
      </c>
      <c r="B4" s="129" t="s">
        <v>81</v>
      </c>
      <c r="C4" s="131" t="s">
        <v>11</v>
      </c>
      <c r="D4" s="127" t="s">
        <v>91</v>
      </c>
      <c r="E4" s="127" t="s">
        <v>75</v>
      </c>
      <c r="F4" s="127" t="s">
        <v>18</v>
      </c>
      <c r="G4" s="127" t="s">
        <v>100</v>
      </c>
      <c r="H4" s="127" t="s">
        <v>98</v>
      </c>
      <c r="I4" s="19"/>
      <c r="J4" s="3"/>
      <c r="K4" s="3"/>
      <c r="L4" s="3"/>
      <c r="M4" s="3"/>
    </row>
    <row r="5" spans="1:13" ht="9" customHeight="1">
      <c r="A5" s="126"/>
      <c r="B5" s="129"/>
      <c r="C5" s="131"/>
      <c r="D5" s="127"/>
      <c r="E5" s="127"/>
      <c r="F5" s="127"/>
      <c r="G5" s="127"/>
      <c r="H5" s="127"/>
      <c r="I5" s="19"/>
      <c r="J5" s="3"/>
      <c r="K5" s="3"/>
      <c r="L5" s="3"/>
      <c r="M5" s="3"/>
    </row>
    <row r="6" spans="1:13" ht="17.25" customHeight="1">
      <c r="A6" s="126"/>
      <c r="B6" s="130"/>
      <c r="C6" s="132"/>
      <c r="D6" s="128"/>
      <c r="E6" s="128"/>
      <c r="F6" s="128"/>
      <c r="G6" s="128"/>
      <c r="H6" s="128"/>
      <c r="I6" s="10"/>
      <c r="J6" s="10"/>
      <c r="K6" s="10"/>
      <c r="L6" s="10"/>
      <c r="M6" s="10"/>
    </row>
    <row r="7" spans="1:13" ht="20.25" customHeight="1">
      <c r="A7" s="114" t="s">
        <v>34</v>
      </c>
      <c r="B7" s="107">
        <v>2857.5</v>
      </c>
      <c r="C7" s="107">
        <v>2857.5</v>
      </c>
      <c r="D7" s="107">
        <v>0</v>
      </c>
      <c r="E7" s="111">
        <v>0</v>
      </c>
      <c r="F7" s="111">
        <v>0</v>
      </c>
      <c r="G7" s="107">
        <v>0</v>
      </c>
      <c r="H7" s="113">
        <v>0</v>
      </c>
      <c r="I7" s="51"/>
      <c r="J7" s="51"/>
      <c r="K7" s="51"/>
      <c r="L7" s="51"/>
      <c r="M7" s="51"/>
    </row>
    <row r="8" spans="1:13" ht="20.25" customHeight="1">
      <c r="A8" s="114" t="s">
        <v>135</v>
      </c>
      <c r="B8" s="107">
        <v>163.88</v>
      </c>
      <c r="C8" s="107">
        <v>163.88</v>
      </c>
      <c r="D8" s="107">
        <v>0</v>
      </c>
      <c r="E8" s="111">
        <v>0</v>
      </c>
      <c r="F8" s="111">
        <v>0</v>
      </c>
      <c r="G8" s="107">
        <v>0</v>
      </c>
      <c r="H8" s="113">
        <v>0</v>
      </c>
      <c r="I8" s="10"/>
      <c r="J8" s="10"/>
      <c r="K8" s="10"/>
      <c r="L8" s="10"/>
      <c r="M8" s="10"/>
    </row>
    <row r="9" spans="1:13" ht="20.25" customHeight="1">
      <c r="A9" s="114" t="s">
        <v>108</v>
      </c>
      <c r="B9" s="107">
        <v>2693.62</v>
      </c>
      <c r="C9" s="107">
        <v>2693.62</v>
      </c>
      <c r="D9" s="107">
        <v>0</v>
      </c>
      <c r="E9" s="111">
        <v>0</v>
      </c>
      <c r="F9" s="111">
        <v>0</v>
      </c>
      <c r="G9" s="107">
        <v>0</v>
      </c>
      <c r="H9" s="113">
        <v>0</v>
      </c>
      <c r="I9" s="10"/>
      <c r="J9" s="10"/>
      <c r="K9" s="10"/>
      <c r="L9" s="10"/>
      <c r="M9" s="10"/>
    </row>
    <row r="10" spans="1:13" ht="18" customHeight="1">
      <c r="A10" s="11"/>
      <c r="B10" s="12"/>
      <c r="C10" s="12"/>
      <c r="D10" s="12"/>
      <c r="E10" s="12"/>
      <c r="F10" s="12"/>
      <c r="G10" s="12"/>
      <c r="H10" s="12"/>
      <c r="I10" s="10"/>
      <c r="J10" s="10"/>
      <c r="K10" s="10"/>
      <c r="L10" s="10"/>
      <c r="M10" s="10"/>
    </row>
    <row r="11" spans="1:13" ht="18" customHeight="1">
      <c r="A11" s="11"/>
      <c r="B11" s="12"/>
      <c r="C11" s="12"/>
      <c r="D11" s="12"/>
      <c r="E11" s="12"/>
      <c r="F11" s="12"/>
      <c r="G11" s="12"/>
      <c r="H11" s="12"/>
      <c r="I11" s="10"/>
      <c r="J11" s="10"/>
      <c r="K11" s="10"/>
      <c r="L11" s="10"/>
      <c r="M11" s="10"/>
    </row>
    <row r="12" spans="1:13" ht="18" customHeight="1">
      <c r="A12" s="11"/>
      <c r="B12" s="12"/>
      <c r="C12" s="12"/>
      <c r="D12" s="12"/>
      <c r="E12" s="12"/>
      <c r="F12" s="12"/>
      <c r="G12" s="12"/>
      <c r="H12" s="12"/>
      <c r="I12" s="10"/>
      <c r="J12" s="10"/>
      <c r="K12" s="10"/>
      <c r="L12" s="10"/>
      <c r="M12" s="10"/>
    </row>
    <row r="13" spans="1:13" ht="18" customHeight="1">
      <c r="A13" s="11"/>
      <c r="B13" s="12"/>
      <c r="C13" s="12"/>
      <c r="D13" s="12"/>
      <c r="E13" s="12"/>
      <c r="F13" s="12"/>
      <c r="G13" s="12"/>
      <c r="H13" s="12"/>
      <c r="I13" s="10"/>
      <c r="J13" s="10"/>
      <c r="K13" s="10"/>
      <c r="L13" s="10"/>
      <c r="M13" s="10"/>
    </row>
    <row r="14" spans="1:13" ht="18" customHeight="1">
      <c r="A14" s="11"/>
      <c r="B14" s="12"/>
      <c r="C14" s="12"/>
      <c r="D14" s="12"/>
      <c r="E14" s="12"/>
      <c r="F14" s="12"/>
      <c r="G14" s="12"/>
      <c r="H14" s="12"/>
      <c r="I14" s="10"/>
      <c r="J14" s="10"/>
      <c r="K14" s="10"/>
      <c r="L14" s="10"/>
      <c r="M14" s="10"/>
    </row>
    <row r="15" spans="1:13" ht="18" customHeight="1">
      <c r="A15" s="11"/>
      <c r="B15" s="12"/>
      <c r="C15" s="12"/>
      <c r="D15" s="12"/>
      <c r="E15" s="12"/>
      <c r="F15" s="12"/>
      <c r="G15" s="12"/>
      <c r="H15" s="12"/>
      <c r="I15" s="10"/>
      <c r="J15" s="10"/>
      <c r="K15" s="10"/>
      <c r="L15" s="10"/>
      <c r="M15" s="10"/>
    </row>
    <row r="16" spans="1:13" ht="18" customHeight="1">
      <c r="A16" s="11"/>
      <c r="B16" s="12"/>
      <c r="C16" s="12"/>
      <c r="D16" s="12"/>
      <c r="E16" s="12"/>
      <c r="F16" s="12"/>
      <c r="G16" s="12"/>
      <c r="H16" s="12"/>
      <c r="I16" s="10"/>
      <c r="J16" s="10"/>
      <c r="K16" s="10"/>
      <c r="L16" s="10"/>
      <c r="M16" s="10"/>
    </row>
    <row r="17" spans="1:2" ht="27.75" customHeight="1">
      <c r="A17" s="53"/>
      <c r="B17" s="53"/>
    </row>
    <row r="18" spans="1:3" ht="27.75" customHeight="1">
      <c r="A18" s="53"/>
      <c r="C18" s="53"/>
    </row>
    <row r="19" spans="1:2" ht="27.75" customHeight="1">
      <c r="A19" s="53"/>
      <c r="B19" s="53"/>
    </row>
  </sheetData>
  <mergeCells count="9">
    <mergeCell ref="A2:H2"/>
    <mergeCell ref="A4:A6"/>
    <mergeCell ref="H4:H6"/>
    <mergeCell ref="F4:F6"/>
    <mergeCell ref="B4:B6"/>
    <mergeCell ref="D4:D6"/>
    <mergeCell ref="E4:E6"/>
    <mergeCell ref="C4:C6"/>
    <mergeCell ref="G4:G6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7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44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</cols>
  <sheetData>
    <row r="1" spans="1:254" ht="18" customHeight="1">
      <c r="A1" s="17" t="s">
        <v>107</v>
      </c>
      <c r="B1" s="18"/>
      <c r="C1" s="19"/>
      <c r="D1" s="1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9.75" customHeight="1">
      <c r="A2" s="123" t="s">
        <v>149</v>
      </c>
      <c r="B2" s="123"/>
      <c r="C2" s="123"/>
      <c r="D2" s="12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1:254" ht="18" customHeight="1">
      <c r="A3" s="103"/>
      <c r="B3" s="18"/>
      <c r="C3" s="10"/>
      <c r="D3" s="54" t="s">
        <v>148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21" t="s">
        <v>13</v>
      </c>
      <c r="B4" s="22"/>
      <c r="C4" s="21" t="s">
        <v>119</v>
      </c>
      <c r="D4" s="5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3" t="s">
        <v>22</v>
      </c>
      <c r="B5" s="24" t="s">
        <v>154</v>
      </c>
      <c r="C5" s="23" t="s">
        <v>7</v>
      </c>
      <c r="D5" s="25" t="s">
        <v>154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6" t="s">
        <v>152</v>
      </c>
      <c r="B6" s="108">
        <v>2857.5</v>
      </c>
      <c r="C6" s="27" t="s">
        <v>19</v>
      </c>
      <c r="D6" s="108">
        <v>0</v>
      </c>
      <c r="E6" s="7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8" t="s">
        <v>118</v>
      </c>
      <c r="B7" s="115">
        <v>0</v>
      </c>
      <c r="C7" s="27" t="s">
        <v>70</v>
      </c>
      <c r="D7" s="108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8" t="s">
        <v>14</v>
      </c>
      <c r="B8" s="87"/>
      <c r="C8" s="68" t="s">
        <v>72</v>
      </c>
      <c r="D8" s="108">
        <v>0</v>
      </c>
      <c r="E8" s="7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8"/>
      <c r="B9" s="36"/>
      <c r="C9" s="27" t="s">
        <v>56</v>
      </c>
      <c r="D9" s="108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8"/>
      <c r="B10" s="36"/>
      <c r="C10" s="27" t="s">
        <v>12</v>
      </c>
      <c r="D10" s="108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29"/>
      <c r="B11" s="36"/>
      <c r="C11" s="27" t="s">
        <v>141</v>
      </c>
      <c r="D11" s="108">
        <v>2693.62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26"/>
      <c r="B12" s="36"/>
      <c r="C12" s="27" t="s">
        <v>17</v>
      </c>
      <c r="D12" s="108">
        <v>163.88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26"/>
      <c r="B13" s="32"/>
      <c r="C13" s="68" t="s">
        <v>88</v>
      </c>
      <c r="D13" s="108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56"/>
      <c r="B14" s="30"/>
      <c r="C14" s="27" t="s">
        <v>78</v>
      </c>
      <c r="D14" s="108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31"/>
      <c r="B15" s="57"/>
      <c r="C15" s="27" t="s">
        <v>127</v>
      </c>
      <c r="D15" s="108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31"/>
      <c r="B16" s="57"/>
      <c r="C16" s="27" t="s">
        <v>137</v>
      </c>
      <c r="D16" s="108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31"/>
      <c r="B17" s="32"/>
      <c r="C17" s="33" t="s">
        <v>120</v>
      </c>
      <c r="D17" s="108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32"/>
      <c r="C18" s="33" t="s">
        <v>111</v>
      </c>
      <c r="D18" s="108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32"/>
      <c r="C19" s="33" t="s">
        <v>47</v>
      </c>
      <c r="D19" s="108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32"/>
      <c r="C20" s="33" t="s">
        <v>20</v>
      </c>
      <c r="D20" s="108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34"/>
      <c r="C21" s="35" t="s">
        <v>112</v>
      </c>
      <c r="D21" s="108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35"/>
      <c r="B22" s="34"/>
      <c r="C22" s="35" t="s">
        <v>93</v>
      </c>
      <c r="D22" s="108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35"/>
      <c r="B23" s="32"/>
      <c r="C23" s="35" t="s">
        <v>132</v>
      </c>
      <c r="D23" s="108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35"/>
      <c r="B24" s="30"/>
      <c r="C24" s="35" t="s">
        <v>139</v>
      </c>
      <c r="D24" s="107">
        <v>0</v>
      </c>
      <c r="E24" s="7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7.25" customHeight="1">
      <c r="A25" s="35"/>
      <c r="B25" s="87"/>
      <c r="C25" s="35" t="s">
        <v>40</v>
      </c>
      <c r="D25" s="109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9.5" customHeight="1">
      <c r="A26" s="37" t="s">
        <v>104</v>
      </c>
      <c r="B26" s="36">
        <f>B6+B7</f>
        <v>2857.5</v>
      </c>
      <c r="C26" s="66" t="s">
        <v>61</v>
      </c>
      <c r="D26" s="30">
        <f>SUM(D6:D25)</f>
        <v>2857.5</v>
      </c>
      <c r="E26" s="9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9.5" customHeight="1">
      <c r="A27" s="26" t="s">
        <v>134</v>
      </c>
      <c r="B27" s="36"/>
      <c r="C27" s="27" t="s">
        <v>85</v>
      </c>
      <c r="D27" s="3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9.5" customHeight="1">
      <c r="A28" s="26" t="s">
        <v>23</v>
      </c>
      <c r="B28" s="36"/>
      <c r="C28" s="69"/>
      <c r="D28" s="3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9.5" customHeight="1">
      <c r="A29" s="26" t="s">
        <v>29</v>
      </c>
      <c r="B29" s="36"/>
      <c r="C29" s="69"/>
      <c r="D29" s="3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9.5" customHeight="1">
      <c r="A30" s="26" t="s">
        <v>133</v>
      </c>
      <c r="B30" s="32"/>
      <c r="C30" s="70"/>
      <c r="D30" s="3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9.5" customHeight="1">
      <c r="A31" s="56"/>
      <c r="B31" s="58"/>
      <c r="C31" s="70"/>
      <c r="D31" s="3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39" t="s">
        <v>97</v>
      </c>
      <c r="B32" s="88">
        <f>B26</f>
        <v>2857.5</v>
      </c>
      <c r="C32" s="71" t="s">
        <v>124</v>
      </c>
      <c r="D32" s="40">
        <f>B32</f>
        <v>2857.5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8" customHeight="1">
      <c r="A33" s="3"/>
      <c r="B33" s="1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1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/>
      <c r="B35" s="1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1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</sheetData>
  <mergeCells count="1">
    <mergeCell ref="A2:D2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2"/>
  <sheetViews>
    <sheetView showGridLines="0" showZeros="0" workbookViewId="0" topLeftCell="A4">
      <selection activeCell="B15" activeCellId="2" sqref="B9 B12 B15"/>
    </sheetView>
  </sheetViews>
  <sheetFormatPr defaultColWidth="6.83203125" defaultRowHeight="27.75" customHeight="1"/>
  <cols>
    <col min="1" max="1" width="53.5" style="0" customWidth="1"/>
    <col min="2" max="4" width="26.5" style="10" customWidth="1"/>
    <col min="5" max="5" width="21.5" style="10" customWidth="1"/>
    <col min="6" max="243" width="5.66015625" style="10" customWidth="1"/>
  </cols>
  <sheetData>
    <row r="1" ht="17.25" customHeight="1">
      <c r="A1" t="s">
        <v>65</v>
      </c>
    </row>
    <row r="2" ht="27.75" customHeight="1">
      <c r="A2" s="5" t="s">
        <v>0</v>
      </c>
    </row>
    <row r="3" spans="1:5" s="7" customFormat="1" ht="62.25" customHeight="1">
      <c r="A3" s="133" t="s">
        <v>150</v>
      </c>
      <c r="B3" s="133"/>
      <c r="C3" s="133"/>
      <c r="D3" s="133"/>
      <c r="E3" s="133"/>
    </row>
    <row r="4" spans="1:5" s="1" customFormat="1" ht="30.75" customHeight="1">
      <c r="A4" s="103"/>
      <c r="B4" s="54"/>
      <c r="C4" s="54"/>
      <c r="D4" s="54"/>
      <c r="E4" s="54" t="s">
        <v>77</v>
      </c>
    </row>
    <row r="5" spans="1:243" s="9" customFormat="1" ht="15.75" customHeight="1">
      <c r="A5" s="131" t="s">
        <v>52</v>
      </c>
      <c r="B5" s="59" t="s">
        <v>117</v>
      </c>
      <c r="C5" s="59"/>
      <c r="D5" s="59"/>
      <c r="E5" s="131" t="s">
        <v>131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15.75" customHeight="1">
      <c r="A6" s="132"/>
      <c r="B6" s="60" t="s">
        <v>21</v>
      </c>
      <c r="C6" s="60" t="s">
        <v>11</v>
      </c>
      <c r="D6" s="60" t="s">
        <v>91</v>
      </c>
      <c r="E6" s="13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s="9" customFormat="1" ht="19.5" customHeight="1">
      <c r="A7" s="116" t="s">
        <v>34</v>
      </c>
      <c r="B7" s="111">
        <v>2857.5</v>
      </c>
      <c r="C7" s="111">
        <v>2857.5</v>
      </c>
      <c r="D7" s="111">
        <v>0</v>
      </c>
      <c r="E7" s="117">
        <v>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5" ht="19.5" customHeight="1">
      <c r="A8" s="116" t="s">
        <v>108</v>
      </c>
      <c r="B8" s="121">
        <v>2693.62</v>
      </c>
      <c r="C8" s="121">
        <v>2693.62</v>
      </c>
      <c r="D8" s="111">
        <v>0</v>
      </c>
      <c r="E8" s="117">
        <v>0</v>
      </c>
    </row>
    <row r="9" spans="1:5" ht="19.5" customHeight="1">
      <c r="A9" s="116" t="s">
        <v>130</v>
      </c>
      <c r="B9" s="121">
        <v>2464.52</v>
      </c>
      <c r="C9" s="121">
        <v>2464.52</v>
      </c>
      <c r="D9" s="111">
        <v>0</v>
      </c>
      <c r="E9" s="117">
        <v>0</v>
      </c>
    </row>
    <row r="10" spans="1:5" ht="19.5" customHeight="1">
      <c r="A10" s="116" t="s">
        <v>62</v>
      </c>
      <c r="B10" s="121">
        <v>1541.82</v>
      </c>
      <c r="C10" s="121">
        <v>1541.82</v>
      </c>
      <c r="D10" s="111">
        <v>0</v>
      </c>
      <c r="E10" s="117">
        <v>0</v>
      </c>
    </row>
    <row r="11" spans="1:5" ht="19.5" customHeight="1">
      <c r="A11" s="116" t="s">
        <v>121</v>
      </c>
      <c r="B11" s="121">
        <v>922.7</v>
      </c>
      <c r="C11" s="121">
        <v>922.7</v>
      </c>
      <c r="D11" s="111">
        <v>0</v>
      </c>
      <c r="E11" s="117">
        <v>0</v>
      </c>
    </row>
    <row r="12" spans="1:5" ht="19.5" customHeight="1">
      <c r="A12" s="116" t="s">
        <v>87</v>
      </c>
      <c r="B12" s="121">
        <v>229.1</v>
      </c>
      <c r="C12" s="121">
        <v>229.1</v>
      </c>
      <c r="D12" s="111">
        <v>0</v>
      </c>
      <c r="E12" s="117">
        <v>0</v>
      </c>
    </row>
    <row r="13" spans="1:5" ht="19.5" customHeight="1">
      <c r="A13" s="116" t="s">
        <v>36</v>
      </c>
      <c r="B13" s="111">
        <v>195.15</v>
      </c>
      <c r="C13" s="111">
        <v>195.15</v>
      </c>
      <c r="D13" s="111">
        <v>0</v>
      </c>
      <c r="E13" s="117">
        <v>0</v>
      </c>
    </row>
    <row r="14" spans="1:5" ht="19.5" customHeight="1">
      <c r="A14" s="116" t="s">
        <v>49</v>
      </c>
      <c r="B14" s="111">
        <v>33.95</v>
      </c>
      <c r="C14" s="111">
        <v>33.95</v>
      </c>
      <c r="D14" s="111">
        <v>0</v>
      </c>
      <c r="E14" s="117">
        <v>0</v>
      </c>
    </row>
    <row r="15" spans="1:5" ht="19.5" customHeight="1">
      <c r="A15" s="116" t="s">
        <v>135</v>
      </c>
      <c r="B15" s="111">
        <v>163.88</v>
      </c>
      <c r="C15" s="111">
        <v>163.88</v>
      </c>
      <c r="D15" s="111">
        <v>0</v>
      </c>
      <c r="E15" s="117">
        <v>0</v>
      </c>
    </row>
    <row r="16" spans="1:5" ht="19.5" customHeight="1">
      <c r="A16" s="116" t="s">
        <v>54</v>
      </c>
      <c r="B16" s="111">
        <v>163.88</v>
      </c>
      <c r="C16" s="111">
        <v>163.88</v>
      </c>
      <c r="D16" s="111">
        <v>0</v>
      </c>
      <c r="E16" s="117">
        <v>0</v>
      </c>
    </row>
    <row r="17" spans="1:5" ht="19.5" customHeight="1">
      <c r="A17" s="116" t="s">
        <v>26</v>
      </c>
      <c r="B17" s="111">
        <v>67.15</v>
      </c>
      <c r="C17" s="111">
        <v>67.15</v>
      </c>
      <c r="D17" s="111">
        <v>0</v>
      </c>
      <c r="E17" s="117">
        <v>0</v>
      </c>
    </row>
    <row r="18" spans="1:5" ht="19.5" customHeight="1">
      <c r="A18" s="116" t="s">
        <v>16</v>
      </c>
      <c r="B18" s="111">
        <v>42.43</v>
      </c>
      <c r="C18" s="111">
        <v>42.43</v>
      </c>
      <c r="D18" s="111">
        <v>0</v>
      </c>
      <c r="E18" s="117">
        <v>0</v>
      </c>
    </row>
    <row r="19" spans="1:5" ht="19.5" customHeight="1">
      <c r="A19" s="116" t="s">
        <v>122</v>
      </c>
      <c r="B19" s="111">
        <v>33.09</v>
      </c>
      <c r="C19" s="111">
        <v>33.09</v>
      </c>
      <c r="D19" s="111">
        <v>0</v>
      </c>
      <c r="E19" s="117">
        <v>0</v>
      </c>
    </row>
    <row r="20" spans="1:5" ht="19.5" customHeight="1">
      <c r="A20" s="116" t="s">
        <v>136</v>
      </c>
      <c r="B20" s="111">
        <v>21.21</v>
      </c>
      <c r="C20" s="111">
        <v>21.21</v>
      </c>
      <c r="D20" s="111">
        <v>0</v>
      </c>
      <c r="E20" s="117">
        <v>0</v>
      </c>
    </row>
    <row r="21" spans="1:2" ht="19.5" customHeight="1">
      <c r="A21" s="53"/>
      <c r="B21" s="53"/>
    </row>
    <row r="22" ht="27.75" customHeight="1">
      <c r="A22" s="5" t="s">
        <v>114</v>
      </c>
    </row>
  </sheetData>
  <mergeCells count="3">
    <mergeCell ref="E5:E6"/>
    <mergeCell ref="A5:A6"/>
    <mergeCell ref="A3:E3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5"/>
  <sheetViews>
    <sheetView showGridLines="0" showZeros="0" workbookViewId="0" topLeftCell="A1">
      <selection activeCell="L41" sqref="L41"/>
    </sheetView>
  </sheetViews>
  <sheetFormatPr defaultColWidth="6.83203125" defaultRowHeight="12.75" customHeight="1"/>
  <cols>
    <col min="1" max="1" width="39.16015625" style="0" customWidth="1"/>
    <col min="2" max="2" width="24.33203125" style="0" customWidth="1"/>
    <col min="3" max="5" width="21.33203125" style="0" customWidth="1"/>
    <col min="6" max="7" width="5.66015625" style="0" customWidth="1"/>
    <col min="8" max="8" width="11.16015625" style="0" customWidth="1"/>
    <col min="9" max="243" width="5.66015625" style="0" customWidth="1"/>
  </cols>
  <sheetData>
    <row r="1" spans="1:4" ht="26.25" customHeight="1">
      <c r="A1" s="61" t="s">
        <v>27</v>
      </c>
      <c r="B1" s="13"/>
      <c r="C1" s="13"/>
      <c r="D1" s="13"/>
    </row>
    <row r="2" spans="1:243" ht="49.5" customHeight="1">
      <c r="A2" s="133" t="s">
        <v>64</v>
      </c>
      <c r="B2" s="133"/>
      <c r="C2" s="133"/>
      <c r="D2" s="133"/>
      <c r="E2" s="13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15" customHeight="1">
      <c r="A3" s="11"/>
      <c r="B3" s="62"/>
      <c r="C3" s="62"/>
      <c r="D3" s="62"/>
      <c r="E3" s="54" t="s">
        <v>77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1.5" customHeight="1">
      <c r="A4" s="126" t="s">
        <v>48</v>
      </c>
      <c r="B4" s="63" t="s">
        <v>117</v>
      </c>
      <c r="C4" s="63"/>
      <c r="D4" s="63"/>
      <c r="E4" s="131" t="s">
        <v>131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0.75" customHeight="1">
      <c r="A5" s="134"/>
      <c r="B5" s="64" t="s">
        <v>34</v>
      </c>
      <c r="C5" s="64" t="s">
        <v>39</v>
      </c>
      <c r="D5" s="64" t="s">
        <v>86</v>
      </c>
      <c r="E5" s="13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22.5" customHeight="1">
      <c r="A6" s="114" t="s">
        <v>34</v>
      </c>
      <c r="B6" s="122">
        <v>2857.5</v>
      </c>
      <c r="C6" s="118">
        <v>2444.3</v>
      </c>
      <c r="D6" s="118">
        <v>413.2</v>
      </c>
      <c r="E6" s="119">
        <v>0</v>
      </c>
      <c r="F6" s="8"/>
      <c r="G6" s="8"/>
      <c r="H6" s="1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22.5" customHeight="1">
      <c r="A7" s="114" t="s">
        <v>83</v>
      </c>
      <c r="B7" s="118">
        <v>2300.6</v>
      </c>
      <c r="C7" s="118">
        <v>2300.6</v>
      </c>
      <c r="D7" s="118">
        <v>0</v>
      </c>
      <c r="E7" s="119">
        <v>0</v>
      </c>
    </row>
    <row r="8" spans="1:5" ht="22.5" customHeight="1">
      <c r="A8" s="114" t="s">
        <v>129</v>
      </c>
      <c r="B8" s="118">
        <v>422.16</v>
      </c>
      <c r="C8" s="118">
        <v>422.16</v>
      </c>
      <c r="D8" s="118">
        <v>0</v>
      </c>
      <c r="E8" s="119">
        <v>0</v>
      </c>
    </row>
    <row r="9" spans="1:5" ht="22.5" customHeight="1">
      <c r="A9" s="114" t="s">
        <v>71</v>
      </c>
      <c r="B9" s="118">
        <v>352.35</v>
      </c>
      <c r="C9" s="118">
        <v>352.35</v>
      </c>
      <c r="D9" s="118">
        <v>0</v>
      </c>
      <c r="E9" s="119">
        <v>0</v>
      </c>
    </row>
    <row r="10" spans="1:5" ht="22.5" customHeight="1">
      <c r="A10" s="114" t="s">
        <v>157</v>
      </c>
      <c r="B10" s="118">
        <v>18.67</v>
      </c>
      <c r="C10" s="118">
        <v>18.67</v>
      </c>
      <c r="D10" s="118">
        <v>0</v>
      </c>
      <c r="E10" s="119">
        <v>0</v>
      </c>
    </row>
    <row r="11" spans="1:5" ht="22.5" customHeight="1">
      <c r="A11" s="114" t="s">
        <v>90</v>
      </c>
      <c r="B11" s="118">
        <v>10.61</v>
      </c>
      <c r="C11" s="118">
        <v>10.61</v>
      </c>
      <c r="D11" s="118">
        <v>0</v>
      </c>
      <c r="E11" s="119">
        <v>0</v>
      </c>
    </row>
    <row r="12" spans="1:5" ht="22.5" customHeight="1">
      <c r="A12" s="114" t="s">
        <v>42</v>
      </c>
      <c r="B12" s="118">
        <v>267.97</v>
      </c>
      <c r="C12" s="118">
        <v>267.97</v>
      </c>
      <c r="D12" s="118">
        <v>0</v>
      </c>
      <c r="E12" s="119">
        <v>0</v>
      </c>
    </row>
    <row r="13" spans="1:5" ht="22.5" customHeight="1">
      <c r="A13" s="114" t="s">
        <v>3</v>
      </c>
      <c r="B13" s="118">
        <v>195.15</v>
      </c>
      <c r="C13" s="118">
        <v>195.15</v>
      </c>
      <c r="D13" s="118">
        <v>0</v>
      </c>
      <c r="E13" s="119">
        <v>0</v>
      </c>
    </row>
    <row r="14" spans="1:5" ht="22.5" customHeight="1">
      <c r="A14" s="114" t="s">
        <v>46</v>
      </c>
      <c r="B14" s="118">
        <v>33.94</v>
      </c>
      <c r="C14" s="118">
        <v>33.94</v>
      </c>
      <c r="D14" s="118">
        <v>0</v>
      </c>
      <c r="E14" s="119">
        <v>0</v>
      </c>
    </row>
    <row r="15" spans="1:5" ht="22.5" customHeight="1">
      <c r="A15" s="114" t="s">
        <v>1</v>
      </c>
      <c r="B15" s="118">
        <v>55.15</v>
      </c>
      <c r="C15" s="118">
        <v>55.15</v>
      </c>
      <c r="D15" s="118">
        <v>0</v>
      </c>
      <c r="E15" s="119">
        <v>0</v>
      </c>
    </row>
    <row r="16" spans="1:5" ht="22.5" customHeight="1">
      <c r="A16" s="114" t="s">
        <v>113</v>
      </c>
      <c r="B16" s="118">
        <v>42.43</v>
      </c>
      <c r="C16" s="118">
        <v>42.43</v>
      </c>
      <c r="D16" s="118">
        <v>0</v>
      </c>
      <c r="E16" s="119">
        <v>0</v>
      </c>
    </row>
    <row r="17" spans="1:5" ht="22.5" customHeight="1">
      <c r="A17" s="114" t="s">
        <v>41</v>
      </c>
      <c r="B17" s="118">
        <v>33.09</v>
      </c>
      <c r="C17" s="118">
        <v>33.09</v>
      </c>
      <c r="D17" s="118">
        <v>0</v>
      </c>
      <c r="E17" s="119">
        <v>0</v>
      </c>
    </row>
    <row r="18" spans="1:5" ht="22.5" customHeight="1">
      <c r="A18" s="114" t="s">
        <v>123</v>
      </c>
      <c r="B18" s="118">
        <v>633.97</v>
      </c>
      <c r="C18" s="118">
        <v>633.97</v>
      </c>
      <c r="D18" s="118">
        <v>0</v>
      </c>
      <c r="E18" s="119">
        <v>0</v>
      </c>
    </row>
    <row r="19" spans="1:5" ht="22.5" customHeight="1">
      <c r="A19" s="114" t="s">
        <v>55</v>
      </c>
      <c r="B19" s="118">
        <v>21.21</v>
      </c>
      <c r="C19" s="118">
        <v>21.21</v>
      </c>
      <c r="D19" s="118">
        <v>0</v>
      </c>
      <c r="E19" s="119">
        <v>0</v>
      </c>
    </row>
    <row r="20" spans="1:5" ht="22.5" customHeight="1">
      <c r="A20" s="114" t="s">
        <v>59</v>
      </c>
      <c r="B20" s="122">
        <v>213.9</v>
      </c>
      <c r="C20" s="122">
        <v>213.9</v>
      </c>
      <c r="D20" s="122">
        <v>0</v>
      </c>
      <c r="E20" s="119">
        <v>0</v>
      </c>
    </row>
    <row r="21" spans="1:5" ht="22.5" customHeight="1">
      <c r="A21" s="114" t="s">
        <v>101</v>
      </c>
      <c r="B21" s="122">
        <v>413.2</v>
      </c>
      <c r="C21" s="122">
        <v>0</v>
      </c>
      <c r="D21" s="122">
        <v>413.2</v>
      </c>
      <c r="E21" s="119">
        <v>0</v>
      </c>
    </row>
    <row r="22" spans="1:5" ht="22.5" customHeight="1">
      <c r="A22" s="114" t="s">
        <v>63</v>
      </c>
      <c r="B22" s="118">
        <v>63.7</v>
      </c>
      <c r="C22" s="118">
        <v>0</v>
      </c>
      <c r="D22" s="118">
        <v>63.7</v>
      </c>
      <c r="E22" s="119">
        <v>0</v>
      </c>
    </row>
    <row r="23" spans="1:5" ht="22.5" customHeight="1">
      <c r="A23" s="114" t="s">
        <v>151</v>
      </c>
      <c r="B23" s="118">
        <v>6.5</v>
      </c>
      <c r="C23" s="118">
        <v>0</v>
      </c>
      <c r="D23" s="118">
        <v>6.5</v>
      </c>
      <c r="E23" s="119">
        <v>0</v>
      </c>
    </row>
    <row r="24" spans="1:5" ht="22.5" customHeight="1">
      <c r="A24" s="114" t="s">
        <v>155</v>
      </c>
      <c r="B24" s="118">
        <v>9.8</v>
      </c>
      <c r="C24" s="118">
        <v>0</v>
      </c>
      <c r="D24" s="118">
        <v>9.8</v>
      </c>
      <c r="E24" s="119">
        <v>0</v>
      </c>
    </row>
    <row r="25" spans="1:5" ht="22.5" customHeight="1">
      <c r="A25" s="114" t="s">
        <v>38</v>
      </c>
      <c r="B25" s="118">
        <v>3.2</v>
      </c>
      <c r="C25" s="118">
        <v>0</v>
      </c>
      <c r="D25" s="118">
        <v>3.2</v>
      </c>
      <c r="E25" s="119">
        <v>0</v>
      </c>
    </row>
    <row r="26" spans="1:5" ht="22.5" customHeight="1">
      <c r="A26" s="114" t="s">
        <v>53</v>
      </c>
      <c r="B26" s="118">
        <v>5</v>
      </c>
      <c r="C26" s="118">
        <v>0</v>
      </c>
      <c r="D26" s="118">
        <v>5</v>
      </c>
      <c r="E26" s="119">
        <v>0</v>
      </c>
    </row>
    <row r="27" spans="1:5" ht="22.5" customHeight="1">
      <c r="A27" s="114" t="s">
        <v>9</v>
      </c>
      <c r="B27" s="118">
        <v>15</v>
      </c>
      <c r="C27" s="118">
        <v>0</v>
      </c>
      <c r="D27" s="118">
        <v>15</v>
      </c>
      <c r="E27" s="119">
        <v>0</v>
      </c>
    </row>
    <row r="28" spans="1:5" ht="22.5" customHeight="1">
      <c r="A28" s="114" t="s">
        <v>140</v>
      </c>
      <c r="B28" s="118">
        <v>15.8</v>
      </c>
      <c r="C28" s="118">
        <v>0</v>
      </c>
      <c r="D28" s="118">
        <v>15.8</v>
      </c>
      <c r="E28" s="119">
        <v>0</v>
      </c>
    </row>
    <row r="29" spans="1:5" ht="22.5" customHeight="1">
      <c r="A29" s="114" t="s">
        <v>103</v>
      </c>
      <c r="B29" s="118">
        <v>21.23</v>
      </c>
      <c r="C29" s="118">
        <v>0</v>
      </c>
      <c r="D29" s="118">
        <v>21.23</v>
      </c>
      <c r="E29" s="119">
        <v>0</v>
      </c>
    </row>
    <row r="30" spans="1:5" ht="22.5" customHeight="1">
      <c r="A30" s="114" t="s">
        <v>57</v>
      </c>
      <c r="B30" s="118">
        <v>46.09</v>
      </c>
      <c r="C30" s="118">
        <v>0</v>
      </c>
      <c r="D30" s="118">
        <v>46.09</v>
      </c>
      <c r="E30" s="119">
        <v>0</v>
      </c>
    </row>
    <row r="31" spans="1:5" ht="22.5" customHeight="1">
      <c r="A31" s="114" t="s">
        <v>110</v>
      </c>
      <c r="B31" s="118">
        <v>3.94</v>
      </c>
      <c r="C31" s="118">
        <v>0</v>
      </c>
      <c r="D31" s="118">
        <v>3.94</v>
      </c>
      <c r="E31" s="119">
        <v>0</v>
      </c>
    </row>
    <row r="32" spans="1:5" ht="22.5" customHeight="1">
      <c r="A32" s="114" t="s">
        <v>43</v>
      </c>
      <c r="B32" s="118">
        <v>77.34</v>
      </c>
      <c r="C32" s="118">
        <v>0</v>
      </c>
      <c r="D32" s="118">
        <v>77.34</v>
      </c>
      <c r="E32" s="119">
        <v>0</v>
      </c>
    </row>
    <row r="33" spans="1:5" ht="22.5" customHeight="1">
      <c r="A33" s="114" t="s">
        <v>95</v>
      </c>
      <c r="B33" s="118">
        <v>11.71</v>
      </c>
      <c r="C33" s="118">
        <v>0</v>
      </c>
      <c r="D33" s="118">
        <v>11.71</v>
      </c>
      <c r="E33" s="119">
        <v>0</v>
      </c>
    </row>
    <row r="34" spans="1:5" ht="22.5" customHeight="1">
      <c r="A34" s="114" t="s">
        <v>79</v>
      </c>
      <c r="B34" s="118">
        <v>33.38</v>
      </c>
      <c r="C34" s="118">
        <v>0</v>
      </c>
      <c r="D34" s="118">
        <v>33.38</v>
      </c>
      <c r="E34" s="119">
        <v>0</v>
      </c>
    </row>
    <row r="35" spans="1:5" ht="22.5" customHeight="1">
      <c r="A35" s="114" t="s">
        <v>89</v>
      </c>
      <c r="B35" s="118">
        <v>50.54</v>
      </c>
      <c r="C35" s="118">
        <v>0</v>
      </c>
      <c r="D35" s="118">
        <v>50.54</v>
      </c>
      <c r="E35" s="119">
        <v>0</v>
      </c>
    </row>
    <row r="36" spans="1:5" ht="22.5" customHeight="1">
      <c r="A36" s="114" t="s">
        <v>69</v>
      </c>
      <c r="B36" s="118">
        <v>49.97</v>
      </c>
      <c r="C36" s="118">
        <v>0</v>
      </c>
      <c r="D36" s="118">
        <v>49.97</v>
      </c>
      <c r="E36" s="119">
        <v>0</v>
      </c>
    </row>
    <row r="37" spans="1:5" ht="22.5" customHeight="1">
      <c r="A37" s="114" t="s">
        <v>6</v>
      </c>
      <c r="B37" s="118">
        <v>143.7</v>
      </c>
      <c r="C37" s="118">
        <v>143.7</v>
      </c>
      <c r="D37" s="118">
        <v>0</v>
      </c>
      <c r="E37" s="119">
        <v>0</v>
      </c>
    </row>
    <row r="38" spans="1:5" ht="22.5" customHeight="1">
      <c r="A38" s="114" t="s">
        <v>115</v>
      </c>
      <c r="B38" s="118">
        <v>12.12</v>
      </c>
      <c r="C38" s="118">
        <v>12.12</v>
      </c>
      <c r="D38" s="118">
        <v>0</v>
      </c>
      <c r="E38" s="119">
        <v>0</v>
      </c>
    </row>
    <row r="39" spans="1:5" ht="22.5" customHeight="1">
      <c r="A39" s="114" t="s">
        <v>44</v>
      </c>
      <c r="B39" s="118">
        <v>23.97</v>
      </c>
      <c r="C39" s="118">
        <v>23.97</v>
      </c>
      <c r="D39" s="118">
        <v>0</v>
      </c>
      <c r="E39" s="119">
        <v>0</v>
      </c>
    </row>
    <row r="40" spans="1:5" ht="22.5" customHeight="1">
      <c r="A40" s="114" t="s">
        <v>60</v>
      </c>
      <c r="B40" s="118">
        <v>12</v>
      </c>
      <c r="C40" s="118">
        <v>12</v>
      </c>
      <c r="D40" s="118">
        <v>0</v>
      </c>
      <c r="E40" s="119">
        <v>0</v>
      </c>
    </row>
    <row r="41" spans="1:5" ht="22.5" customHeight="1">
      <c r="A41" s="114" t="s">
        <v>10</v>
      </c>
      <c r="B41" s="118">
        <v>0.2</v>
      </c>
      <c r="C41" s="118">
        <v>0.2</v>
      </c>
      <c r="D41" s="118">
        <v>0</v>
      </c>
      <c r="E41" s="119">
        <v>0</v>
      </c>
    </row>
    <row r="42" spans="1:5" ht="22.5" customHeight="1">
      <c r="A42" s="114" t="s">
        <v>32</v>
      </c>
      <c r="B42" s="118">
        <v>95.41</v>
      </c>
      <c r="C42" s="118">
        <v>95.41</v>
      </c>
      <c r="D42" s="118">
        <v>0</v>
      </c>
      <c r="E42" s="119">
        <v>0</v>
      </c>
    </row>
    <row r="43" spans="1:5" ht="12.75" customHeight="1">
      <c r="A43" s="53"/>
      <c r="B43" s="67"/>
      <c r="C43" s="67"/>
      <c r="D43" s="67"/>
      <c r="E43" s="53"/>
    </row>
    <row r="44" spans="1:5" ht="12.75" customHeight="1">
      <c r="A44" s="53" t="s">
        <v>4</v>
      </c>
      <c r="B44" s="67"/>
      <c r="C44" s="67"/>
      <c r="D44" s="67"/>
      <c r="E44" s="53"/>
    </row>
    <row r="45" spans="1:5" ht="12.75" customHeight="1">
      <c r="A45" s="53"/>
      <c r="B45" s="67"/>
      <c r="C45" s="67"/>
      <c r="D45" s="67"/>
      <c r="E45" s="53"/>
    </row>
  </sheetData>
  <mergeCells count="3">
    <mergeCell ref="A4:A5"/>
    <mergeCell ref="E4:E5"/>
    <mergeCell ref="A2:E2"/>
  </mergeCells>
  <printOptions/>
  <pageMargins left="0.75" right="0.75" top="1" bottom="1" header="0.5" footer="0.5"/>
  <pageSetup fitToHeight="99" fitToWidth="1"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53.5" style="0" customWidth="1"/>
    <col min="2" max="4" width="26.5" style="0" customWidth="1"/>
    <col min="5" max="5" width="21.5" style="0" customWidth="1"/>
    <col min="6" max="244" width="5.66015625" style="0" customWidth="1"/>
  </cols>
  <sheetData>
    <row r="1" spans="1:243" ht="27.75" customHeight="1">
      <c r="A1" s="5" t="s">
        <v>146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</row>
    <row r="2" spans="1:243" ht="62.25" customHeight="1">
      <c r="A2" s="133" t="s">
        <v>33</v>
      </c>
      <c r="B2" s="133"/>
      <c r="C2" s="133"/>
      <c r="D2" s="133"/>
      <c r="E2" s="13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30.75" customHeight="1">
      <c r="A3" s="103"/>
      <c r="B3" s="54"/>
      <c r="C3" s="54"/>
      <c r="D3" s="54"/>
      <c r="E3" s="54" t="s">
        <v>77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5.75" customHeight="1">
      <c r="A4" s="131" t="s">
        <v>52</v>
      </c>
      <c r="B4" s="59" t="s">
        <v>117</v>
      </c>
      <c r="C4" s="59"/>
      <c r="D4" s="59"/>
      <c r="E4" s="131" t="s">
        <v>131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15.75" customHeight="1">
      <c r="A5" s="132"/>
      <c r="B5" s="60" t="s">
        <v>21</v>
      </c>
      <c r="C5" s="60" t="s">
        <v>11</v>
      </c>
      <c r="D5" s="60" t="s">
        <v>91</v>
      </c>
      <c r="E5" s="13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19.5" customHeight="1">
      <c r="A6" s="116"/>
      <c r="B6" s="111"/>
      <c r="C6" s="111"/>
      <c r="D6" s="111"/>
      <c r="E6" s="11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19.5" customHeight="1">
      <c r="A7" s="53"/>
      <c r="B7" s="5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27.75" customHeight="1">
      <c r="A8" s="5" t="s">
        <v>158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27.75" customHeight="1">
      <c r="A9" s="5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27.75" customHeight="1">
      <c r="A10" s="5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27.75" customHeight="1">
      <c r="A11" s="5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27.75" customHeight="1">
      <c r="A12" s="5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27.75" customHeight="1">
      <c r="A13" s="5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27.75" customHeight="1">
      <c r="A14" s="5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</sheetData>
  <mergeCells count="3">
    <mergeCell ref="E4:E5"/>
    <mergeCell ref="A4:A5"/>
    <mergeCell ref="A2:E2"/>
  </mergeCells>
  <printOptions/>
  <pageMargins left="0.74999998873613" right="0.74999998873613" top="0.9999999849815068" bottom="0.9999999849815068" header="0.4999999924907534" footer="0.4999999924907534"/>
  <pageSetup fitToHeight="99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2019-02-12T09:45:23Z</cp:lastPrinted>
  <dcterms:modified xsi:type="dcterms:W3CDTF">2019-02-18T01:35:28Z</dcterms:modified>
  <cp:category/>
  <cp:version/>
  <cp:contentType/>
  <cp:contentStatus/>
</cp:coreProperties>
</file>